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alei" sheetId="1" r:id="rId1"/>
  </sheets>
  <definedNames/>
  <calcPr fullCalcOnLoad="1"/>
</workbook>
</file>

<file path=xl/sharedStrings.xml><?xml version="1.0" encoding="utf-8"?>
<sst xmlns="http://schemas.openxmlformats.org/spreadsheetml/2006/main" count="180" uniqueCount="67">
  <si>
    <t>MUNICIPIUL MANGALIA</t>
  </si>
  <si>
    <t>REABILITARE, CONSTRUCTIE PARC DE AGREMENT</t>
  </si>
  <si>
    <t>DOCUMENTATIE DE ATRIBUIRE</t>
  </si>
  <si>
    <t>LC1</t>
  </si>
  <si>
    <t>PLATFORME</t>
  </si>
  <si>
    <t>A</t>
  </si>
  <si>
    <t>Alei pietonale</t>
  </si>
  <si>
    <t>Nr. crt.</t>
  </si>
  <si>
    <t>Descrierea lucrarilor</t>
  </si>
  <si>
    <t>U.M.</t>
  </si>
  <si>
    <t>Cantitate</t>
  </si>
  <si>
    <t>Pret unitar (lei)</t>
  </si>
  <si>
    <t>Pret unitar (euro)</t>
  </si>
  <si>
    <t>Valoare (lei)</t>
  </si>
  <si>
    <t>Valoare (euro)</t>
  </si>
  <si>
    <t>Desfacere trotuare existente</t>
  </si>
  <si>
    <t>mc</t>
  </si>
  <si>
    <t>Sapatura pentru borduri de trotuar</t>
  </si>
  <si>
    <t>Mortar de ciment</t>
  </si>
  <si>
    <t>Pavaje din dale beton comprimat</t>
  </si>
  <si>
    <t>mp</t>
  </si>
  <si>
    <t>Balast structura noua</t>
  </si>
  <si>
    <t>Balast stabilizat structura noua</t>
  </si>
  <si>
    <t>Borduri 10x15</t>
  </si>
  <si>
    <t>ml</t>
  </si>
  <si>
    <t xml:space="preserve">Total </t>
  </si>
  <si>
    <t>B</t>
  </si>
  <si>
    <t>Teren fotbal</t>
  </si>
  <si>
    <t>Spargere beton existent degradat si transport la depozit</t>
  </si>
  <si>
    <t>Umplutura cu material granular</t>
  </si>
  <si>
    <t>Pregatirea patului</t>
  </si>
  <si>
    <t>Fundatie din balast</t>
  </si>
  <si>
    <t>Preparare beton C12/15 pentru beton de panta</t>
  </si>
  <si>
    <t>Fundatie din balast stabilizat</t>
  </si>
  <si>
    <t>Beton asfaltic BAD25</t>
  </si>
  <si>
    <t>t</t>
  </si>
  <si>
    <t>Plasa STNB</t>
  </si>
  <si>
    <t>Rigola</t>
  </si>
  <si>
    <t>Gazon sintetic</t>
  </si>
  <si>
    <t>C</t>
  </si>
  <si>
    <t>Teren baschet</t>
  </si>
  <si>
    <t>Spargere beton existent degradat</t>
  </si>
  <si>
    <t>Geogril</t>
  </si>
  <si>
    <t>Preparare beton C12/15pentru refacere suprafata betonata</t>
  </si>
  <si>
    <t>Suprafata sintetica modulara</t>
  </si>
  <si>
    <t>D</t>
  </si>
  <si>
    <t>Teren tenis</t>
  </si>
  <si>
    <t>Sapatura pentru caseta</t>
  </si>
  <si>
    <t>Balast pentru caseta</t>
  </si>
  <si>
    <t>Total Solutie 1 beton ciment</t>
  </si>
  <si>
    <t>E</t>
  </si>
  <si>
    <t>Teren de sport pentru copii</t>
  </si>
  <si>
    <t>Spargere beton degradat</t>
  </si>
  <si>
    <t>Suprafata cauciucata</t>
  </si>
  <si>
    <t>F</t>
  </si>
  <si>
    <t>Teren volei</t>
  </si>
  <si>
    <t>Spargere beton</t>
  </si>
  <si>
    <t>suprafata cauciucata bicomponenta turnata</t>
  </si>
  <si>
    <t>G</t>
  </si>
  <si>
    <t>Spatiu joaca</t>
  </si>
  <si>
    <t>spatiu nisip</t>
  </si>
  <si>
    <t>zona alei scoarta</t>
  </si>
  <si>
    <t xml:space="preserve">nisip  </t>
  </si>
  <si>
    <t>borduri ingropate</t>
  </si>
  <si>
    <t>m</t>
  </si>
  <si>
    <t>borduri cauciuc</t>
  </si>
  <si>
    <t>sapaturi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</si>
</sst>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G65" sqref="G65"/>
    </sheetView>
  </sheetViews>
  <sheetFormatPr defaultColWidth="9.140625" defaultRowHeight="12.75"/>
  <cols>
    <col min="1" max="1" width="3.7109375" style="1" customWidth="1"/>
    <col min="2" max="2" width="28.28125" style="1" customWidth="1"/>
    <col min="3" max="3" width="5.00390625" style="1" customWidth="1"/>
    <col min="4" max="4" width="8.57421875" style="1" customWidth="1"/>
    <col min="5" max="6" width="9.7109375" style="1" customWidth="1"/>
    <col min="7" max="7" width="10.140625" style="1" customWidth="1"/>
    <col min="8" max="8" width="12.421875" style="1" customWidth="1"/>
    <col min="10" max="10" width="15.28125" style="1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5" ht="12.75">
      <c r="B5" s="2" t="s">
        <v>3</v>
      </c>
    </row>
    <row r="6" ht="12.75">
      <c r="B6" s="2" t="s">
        <v>4</v>
      </c>
    </row>
    <row r="9" spans="1:2" ht="15">
      <c r="A9" s="1" t="s">
        <v>5</v>
      </c>
      <c r="B9" s="3" t="s">
        <v>6</v>
      </c>
    </row>
    <row r="10" spans="7:8" ht="12.75">
      <c r="G10" s="4"/>
      <c r="H10" s="5"/>
    </row>
    <row r="11" spans="1:8" ht="25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</row>
    <row r="12" spans="1:8" ht="12.75">
      <c r="A12" s="6">
        <v>1</v>
      </c>
      <c r="B12" s="7" t="s">
        <v>15</v>
      </c>
      <c r="C12" s="6" t="s">
        <v>16</v>
      </c>
      <c r="D12" s="8">
        <v>100</v>
      </c>
      <c r="E12" s="8"/>
      <c r="F12" s="8"/>
      <c r="G12" s="8"/>
      <c r="H12" s="8"/>
    </row>
    <row r="13" spans="1:8" ht="25.5">
      <c r="A13" s="6">
        <v>2</v>
      </c>
      <c r="B13" s="7" t="s">
        <v>17</v>
      </c>
      <c r="C13" s="6" t="s">
        <v>16</v>
      </c>
      <c r="D13" s="8">
        <v>97</v>
      </c>
      <c r="E13" s="8"/>
      <c r="F13" s="8"/>
      <c r="G13" s="8"/>
      <c r="H13" s="8"/>
    </row>
    <row r="14" spans="1:8" ht="12.75">
      <c r="A14" s="6">
        <v>3</v>
      </c>
      <c r="B14" s="7" t="s">
        <v>18</v>
      </c>
      <c r="C14" s="6" t="s">
        <v>16</v>
      </c>
      <c r="D14" s="8">
        <v>100</v>
      </c>
      <c r="E14" s="8"/>
      <c r="F14" s="8"/>
      <c r="G14" s="8"/>
      <c r="H14" s="8"/>
    </row>
    <row r="15" spans="1:8" ht="25.5">
      <c r="A15" s="6">
        <v>4</v>
      </c>
      <c r="B15" s="7" t="s">
        <v>19</v>
      </c>
      <c r="C15" s="6" t="s">
        <v>20</v>
      </c>
      <c r="D15" s="8">
        <v>1610</v>
      </c>
      <c r="E15" s="8"/>
      <c r="F15" s="8"/>
      <c r="G15" s="8"/>
      <c r="H15" s="8"/>
    </row>
    <row r="16" spans="1:8" ht="12.75">
      <c r="A16" s="6">
        <v>5</v>
      </c>
      <c r="B16" s="9" t="s">
        <v>21</v>
      </c>
      <c r="C16" s="10" t="s">
        <v>16</v>
      </c>
      <c r="D16" s="11">
        <v>30</v>
      </c>
      <c r="E16" s="11"/>
      <c r="F16" s="11"/>
      <c r="G16" s="11"/>
      <c r="H16" s="11"/>
    </row>
    <row r="17" spans="1:8" ht="12.75">
      <c r="A17" s="6">
        <v>6</v>
      </c>
      <c r="B17" s="9" t="s">
        <v>22</v>
      </c>
      <c r="C17" s="10" t="s">
        <v>16</v>
      </c>
      <c r="D17" s="11">
        <v>30</v>
      </c>
      <c r="E17" s="11"/>
      <c r="F17" s="11"/>
      <c r="G17" s="11"/>
      <c r="H17" s="11"/>
    </row>
    <row r="18" spans="1:8" ht="12.75">
      <c r="A18" s="12">
        <v>7</v>
      </c>
      <c r="B18" s="13" t="s">
        <v>23</v>
      </c>
      <c r="C18" s="12" t="s">
        <v>24</v>
      </c>
      <c r="D18" s="14">
        <v>965</v>
      </c>
      <c r="E18" s="14"/>
      <c r="F18" s="14"/>
      <c r="G18" s="14"/>
      <c r="H18" s="14"/>
    </row>
    <row r="19" spans="1:8" ht="12.75" customHeight="1">
      <c r="A19" s="15"/>
      <c r="B19" s="23" t="s">
        <v>25</v>
      </c>
      <c r="C19" s="23"/>
      <c r="D19" s="23"/>
      <c r="E19" s="23"/>
      <c r="F19" s="23"/>
      <c r="G19" s="16"/>
      <c r="H19" s="17"/>
    </row>
    <row r="20" spans="1:8" ht="12.75">
      <c r="A20" s="18"/>
      <c r="B20" s="18"/>
      <c r="C20" s="18"/>
      <c r="D20" s="19"/>
      <c r="E20" s="19"/>
      <c r="F20" s="19"/>
      <c r="G20" s="19"/>
      <c r="H20" s="19"/>
    </row>
    <row r="21" spans="1:8" ht="12.75">
      <c r="A21" s="18"/>
      <c r="B21" s="18"/>
      <c r="C21" s="18"/>
      <c r="D21" s="19"/>
      <c r="E21" s="19"/>
      <c r="F21" s="19"/>
      <c r="G21" s="19"/>
      <c r="H21" s="19"/>
    </row>
    <row r="22" spans="1:2" ht="15">
      <c r="A22" s="1" t="s">
        <v>26</v>
      </c>
      <c r="B22" s="3" t="s">
        <v>27</v>
      </c>
    </row>
    <row r="23" spans="7:8" ht="12.75">
      <c r="G23" s="4"/>
      <c r="H23" s="5"/>
    </row>
    <row r="24" spans="1:8" ht="25.5">
      <c r="A24" s="6" t="s">
        <v>7</v>
      </c>
      <c r="B24" s="6" t="s">
        <v>8</v>
      </c>
      <c r="C24" s="6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6" t="s">
        <v>14</v>
      </c>
    </row>
    <row r="25" spans="1:8" ht="25.5">
      <c r="A25" s="6">
        <v>1</v>
      </c>
      <c r="B25" s="7" t="s">
        <v>28</v>
      </c>
      <c r="C25" s="6" t="s">
        <v>16</v>
      </c>
      <c r="D25" s="8">
        <v>180</v>
      </c>
      <c r="E25" s="8"/>
      <c r="F25" s="8"/>
      <c r="G25" s="8"/>
      <c r="H25" s="8"/>
    </row>
    <row r="26" spans="1:8" ht="12.75">
      <c r="A26" s="6">
        <v>2</v>
      </c>
      <c r="B26" s="7" t="s">
        <v>29</v>
      </c>
      <c r="C26" s="6" t="s">
        <v>16</v>
      </c>
      <c r="D26" s="8">
        <v>156</v>
      </c>
      <c r="E26" s="8"/>
      <c r="F26" s="8"/>
      <c r="G26" s="8"/>
      <c r="H26" s="8"/>
    </row>
    <row r="27" spans="1:8" ht="12.75">
      <c r="A27" s="6">
        <v>3</v>
      </c>
      <c r="B27" s="7" t="s">
        <v>30</v>
      </c>
      <c r="C27" s="6" t="s">
        <v>20</v>
      </c>
      <c r="D27" s="8">
        <v>1040</v>
      </c>
      <c r="E27" s="8"/>
      <c r="F27" s="8"/>
      <c r="G27" s="8"/>
      <c r="H27" s="8"/>
    </row>
    <row r="28" spans="1:8" ht="12.75">
      <c r="A28" s="6">
        <v>4</v>
      </c>
      <c r="B28" s="7" t="s">
        <v>31</v>
      </c>
      <c r="C28" s="6" t="s">
        <v>16</v>
      </c>
      <c r="D28" s="8">
        <v>156</v>
      </c>
      <c r="E28" s="8"/>
      <c r="F28" s="8"/>
      <c r="G28" s="8"/>
      <c r="H28" s="8"/>
    </row>
    <row r="29" spans="1:8" ht="25.5">
      <c r="A29" s="6">
        <v>5</v>
      </c>
      <c r="B29" s="7" t="s">
        <v>32</v>
      </c>
      <c r="C29" s="6" t="s">
        <v>16</v>
      </c>
      <c r="D29" s="8">
        <v>104</v>
      </c>
      <c r="E29" s="8"/>
      <c r="F29" s="8"/>
      <c r="G29" s="8"/>
      <c r="H29" s="8"/>
    </row>
    <row r="30" spans="1:8" ht="12.75" hidden="1">
      <c r="A30" s="24">
        <v>5.2</v>
      </c>
      <c r="B30" s="7" t="s">
        <v>33</v>
      </c>
      <c r="C30" s="6" t="s">
        <v>16</v>
      </c>
      <c r="D30" s="8">
        <v>104</v>
      </c>
      <c r="E30" s="8">
        <v>140</v>
      </c>
      <c r="F30" s="8" t="e">
        <f>E30/G$10</f>
        <v>#DIV/0!</v>
      </c>
      <c r="G30" s="8">
        <f>D30*E30</f>
        <v>14560</v>
      </c>
      <c r="H30" s="8" t="e">
        <f>D30*F30</f>
        <v>#DIV/0!</v>
      </c>
    </row>
    <row r="31" spans="1:8" ht="12.75" hidden="1">
      <c r="A31" s="24"/>
      <c r="B31" s="7" t="s">
        <v>34</v>
      </c>
      <c r="C31" s="6" t="s">
        <v>35</v>
      </c>
      <c r="D31" s="8">
        <v>125</v>
      </c>
      <c r="E31" s="8">
        <v>446</v>
      </c>
      <c r="F31" s="8" t="e">
        <f>E31/G$10</f>
        <v>#DIV/0!</v>
      </c>
      <c r="G31" s="8">
        <f>D31*E31</f>
        <v>55750</v>
      </c>
      <c r="H31" s="8" t="e">
        <f>D31*F31</f>
        <v>#DIV/0!</v>
      </c>
    </row>
    <row r="32" spans="1:8" ht="12.75">
      <c r="A32" s="6">
        <v>6</v>
      </c>
      <c r="B32" s="7" t="s">
        <v>36</v>
      </c>
      <c r="C32" s="6" t="s">
        <v>20</v>
      </c>
      <c r="D32" s="8">
        <v>1040</v>
      </c>
      <c r="E32" s="8"/>
      <c r="F32" s="8"/>
      <c r="G32" s="8"/>
      <c r="H32" s="8"/>
    </row>
    <row r="33" spans="1:8" ht="12.75">
      <c r="A33" s="6">
        <v>7</v>
      </c>
      <c r="B33" s="7" t="s">
        <v>37</v>
      </c>
      <c r="C33" s="6" t="s">
        <v>24</v>
      </c>
      <c r="D33" s="8">
        <v>132</v>
      </c>
      <c r="E33" s="8"/>
      <c r="F33" s="8"/>
      <c r="G33" s="8"/>
      <c r="H33" s="8"/>
    </row>
    <row r="34" spans="1:8" ht="12.75">
      <c r="A34" s="12">
        <v>8</v>
      </c>
      <c r="B34" s="13" t="s">
        <v>38</v>
      </c>
      <c r="C34" s="12" t="s">
        <v>20</v>
      </c>
      <c r="D34" s="14">
        <v>1040</v>
      </c>
      <c r="E34" s="14"/>
      <c r="F34" s="14"/>
      <c r="G34" s="14"/>
      <c r="H34" s="14"/>
    </row>
    <row r="35" spans="1:8" ht="12.75" customHeight="1">
      <c r="A35" s="15"/>
      <c r="B35" s="23" t="s">
        <v>25</v>
      </c>
      <c r="C35" s="23"/>
      <c r="D35" s="23"/>
      <c r="E35" s="23"/>
      <c r="F35" s="23"/>
      <c r="G35" s="16"/>
      <c r="H35" s="17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2" ht="15">
      <c r="A38" s="1" t="s">
        <v>39</v>
      </c>
      <c r="B38" s="3" t="s">
        <v>40</v>
      </c>
    </row>
    <row r="39" spans="7:8" ht="12.75">
      <c r="G39" s="4"/>
      <c r="H39" s="5"/>
    </row>
    <row r="40" spans="1:8" ht="25.5">
      <c r="A40" s="6" t="s">
        <v>7</v>
      </c>
      <c r="B40" s="6" t="s">
        <v>8</v>
      </c>
      <c r="C40" s="6" t="s">
        <v>9</v>
      </c>
      <c r="D40" s="6" t="s">
        <v>10</v>
      </c>
      <c r="E40" s="6" t="s">
        <v>11</v>
      </c>
      <c r="F40" s="6" t="s">
        <v>12</v>
      </c>
      <c r="G40" s="6" t="s">
        <v>13</v>
      </c>
      <c r="H40" s="6" t="s">
        <v>14</v>
      </c>
    </row>
    <row r="41" spans="1:8" ht="25.5">
      <c r="A41" s="6">
        <v>1</v>
      </c>
      <c r="B41" s="7" t="s">
        <v>41</v>
      </c>
      <c r="C41" s="6" t="s">
        <v>16</v>
      </c>
      <c r="D41" s="8">
        <v>60</v>
      </c>
      <c r="E41" s="8"/>
      <c r="F41" s="8"/>
      <c r="G41" s="8"/>
      <c r="H41" s="8"/>
    </row>
    <row r="42" spans="1:8" ht="12.75">
      <c r="A42" s="6">
        <v>2</v>
      </c>
      <c r="B42" s="7" t="s">
        <v>42</v>
      </c>
      <c r="C42" s="6" t="s">
        <v>20</v>
      </c>
      <c r="D42" s="8">
        <v>48</v>
      </c>
      <c r="E42" s="8"/>
      <c r="F42" s="8"/>
      <c r="G42" s="8"/>
      <c r="H42" s="8"/>
    </row>
    <row r="43" spans="1:8" ht="25.5">
      <c r="A43" s="6">
        <v>3</v>
      </c>
      <c r="B43" s="7" t="s">
        <v>43</v>
      </c>
      <c r="C43" s="6" t="s">
        <v>16</v>
      </c>
      <c r="D43" s="8">
        <v>2.35</v>
      </c>
      <c r="E43" s="8"/>
      <c r="F43" s="8"/>
      <c r="G43" s="8"/>
      <c r="H43" s="8"/>
    </row>
    <row r="44" spans="1:8" ht="25.5">
      <c r="A44" s="6">
        <v>4.1</v>
      </c>
      <c r="B44" s="7" t="s">
        <v>32</v>
      </c>
      <c r="C44" s="6" t="s">
        <v>16</v>
      </c>
      <c r="D44" s="8">
        <v>60</v>
      </c>
      <c r="E44" s="8"/>
      <c r="F44" s="8"/>
      <c r="G44" s="8"/>
      <c r="H44" s="8"/>
    </row>
    <row r="45" spans="1:8" ht="12.75" hidden="1">
      <c r="A45" s="6">
        <v>4.2</v>
      </c>
      <c r="B45" s="7" t="s">
        <v>34</v>
      </c>
      <c r="C45" s="6" t="s">
        <v>35</v>
      </c>
      <c r="D45" s="8">
        <v>102.35</v>
      </c>
      <c r="E45" s="8"/>
      <c r="F45" s="8"/>
      <c r="G45" s="8"/>
      <c r="H45" s="8"/>
    </row>
    <row r="46" spans="1:8" ht="12.75">
      <c r="A46" s="6">
        <v>5</v>
      </c>
      <c r="B46" s="7" t="s">
        <v>36</v>
      </c>
      <c r="C46" s="6" t="s">
        <v>20</v>
      </c>
      <c r="D46" s="8">
        <v>474</v>
      </c>
      <c r="E46" s="8"/>
      <c r="F46" s="8"/>
      <c r="G46" s="8"/>
      <c r="H46" s="8"/>
    </row>
    <row r="47" spans="1:8" ht="12.75">
      <c r="A47" s="6">
        <v>6</v>
      </c>
      <c r="B47" s="7" t="s">
        <v>37</v>
      </c>
      <c r="C47" s="6" t="s">
        <v>24</v>
      </c>
      <c r="D47" s="8">
        <v>65</v>
      </c>
      <c r="E47" s="8"/>
      <c r="F47" s="8"/>
      <c r="G47" s="8"/>
      <c r="H47" s="8"/>
    </row>
    <row r="48" spans="1:8" ht="12.75">
      <c r="A48" s="12">
        <v>7</v>
      </c>
      <c r="B48" s="13" t="s">
        <v>44</v>
      </c>
      <c r="C48" s="12" t="s">
        <v>20</v>
      </c>
      <c r="D48" s="14">
        <v>585</v>
      </c>
      <c r="E48" s="14"/>
      <c r="F48" s="14"/>
      <c r="G48" s="14"/>
      <c r="H48" s="14"/>
    </row>
    <row r="49" spans="1:8" ht="12.75" customHeight="1">
      <c r="A49" s="15"/>
      <c r="B49" s="23" t="s">
        <v>25</v>
      </c>
      <c r="C49" s="23"/>
      <c r="D49" s="23"/>
      <c r="E49" s="23"/>
      <c r="F49" s="23"/>
      <c r="G49" s="16"/>
      <c r="H49" s="17"/>
    </row>
    <row r="52" spans="1:2" ht="15">
      <c r="A52" s="1" t="s">
        <v>45</v>
      </c>
      <c r="B52" s="3" t="s">
        <v>46</v>
      </c>
    </row>
    <row r="53" spans="7:8" ht="12.75">
      <c r="G53" s="4"/>
      <c r="H53" s="5"/>
    </row>
    <row r="54" spans="1:8" ht="25.5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</row>
    <row r="55" spans="1:8" ht="12.75">
      <c r="A55" s="6">
        <v>1</v>
      </c>
      <c r="B55" s="7" t="s">
        <v>47</v>
      </c>
      <c r="C55" s="6" t="s">
        <v>16</v>
      </c>
      <c r="D55" s="8">
        <v>58</v>
      </c>
      <c r="E55" s="8"/>
      <c r="F55" s="8"/>
      <c r="G55" s="8"/>
      <c r="H55" s="8"/>
    </row>
    <row r="56" spans="1:8" ht="12.75">
      <c r="A56" s="6">
        <v>2</v>
      </c>
      <c r="B56" s="7" t="s">
        <v>42</v>
      </c>
      <c r="C56" s="6" t="s">
        <v>20</v>
      </c>
      <c r="D56" s="8">
        <v>53</v>
      </c>
      <c r="E56" s="8"/>
      <c r="F56" s="8"/>
      <c r="G56" s="8"/>
      <c r="H56" s="8"/>
    </row>
    <row r="57" spans="1:8" ht="12.75">
      <c r="A57" s="6">
        <v>3</v>
      </c>
      <c r="B57" s="7" t="s">
        <v>48</v>
      </c>
      <c r="C57" s="6" t="s">
        <v>16</v>
      </c>
      <c r="D57" s="8">
        <v>24.15</v>
      </c>
      <c r="E57" s="8"/>
      <c r="F57" s="8"/>
      <c r="G57" s="8"/>
      <c r="H57" s="8"/>
    </row>
    <row r="58" spans="1:8" ht="25.5">
      <c r="A58" s="6">
        <v>4</v>
      </c>
      <c r="B58" s="7" t="s">
        <v>32</v>
      </c>
      <c r="C58" s="6" t="s">
        <v>16</v>
      </c>
      <c r="D58" s="8">
        <v>120</v>
      </c>
      <c r="E58" s="8"/>
      <c r="F58" s="8"/>
      <c r="G58" s="8"/>
      <c r="H58" s="8"/>
    </row>
    <row r="59" spans="1:8" ht="12.75">
      <c r="A59" s="6">
        <v>5</v>
      </c>
      <c r="B59" s="7" t="s">
        <v>36</v>
      </c>
      <c r="C59" s="6" t="s">
        <v>20</v>
      </c>
      <c r="D59" s="8">
        <v>737</v>
      </c>
      <c r="E59" s="8"/>
      <c r="F59" s="8"/>
      <c r="G59" s="8"/>
      <c r="H59" s="8"/>
    </row>
    <row r="60" spans="1:8" ht="12.75">
      <c r="A60" s="6">
        <v>6</v>
      </c>
      <c r="B60" s="7" t="s">
        <v>37</v>
      </c>
      <c r="C60" s="6" t="s">
        <v>24</v>
      </c>
      <c r="D60" s="8">
        <v>86</v>
      </c>
      <c r="E60" s="8"/>
      <c r="F60" s="8"/>
      <c r="G60" s="8"/>
      <c r="H60" s="8"/>
    </row>
    <row r="61" spans="1:8" ht="12.75">
      <c r="A61" s="12">
        <v>7</v>
      </c>
      <c r="B61" s="13" t="s">
        <v>44</v>
      </c>
      <c r="C61" s="12" t="s">
        <v>20</v>
      </c>
      <c r="D61" s="14">
        <v>632</v>
      </c>
      <c r="E61" s="14"/>
      <c r="F61" s="14"/>
      <c r="G61" s="14"/>
      <c r="H61" s="14"/>
    </row>
    <row r="62" spans="1:8" ht="12.75" customHeight="1">
      <c r="A62" s="15"/>
      <c r="B62" s="23" t="s">
        <v>49</v>
      </c>
      <c r="C62" s="23"/>
      <c r="D62" s="23"/>
      <c r="E62" s="23"/>
      <c r="F62" s="23"/>
      <c r="G62" s="16"/>
      <c r="H62" s="17"/>
    </row>
    <row r="65" spans="1:2" ht="15">
      <c r="A65" s="1" t="s">
        <v>50</v>
      </c>
      <c r="B65" s="3" t="s">
        <v>51</v>
      </c>
    </row>
    <row r="66" spans="7:8" ht="12.75">
      <c r="G66" s="4"/>
      <c r="H66" s="5"/>
    </row>
    <row r="67" spans="1:8" ht="25.5">
      <c r="A67" s="6" t="s">
        <v>7</v>
      </c>
      <c r="B67" s="6" t="s">
        <v>8</v>
      </c>
      <c r="C67" s="6" t="s">
        <v>9</v>
      </c>
      <c r="D67" s="6" t="s">
        <v>10</v>
      </c>
      <c r="E67" s="6" t="s">
        <v>11</v>
      </c>
      <c r="F67" s="6" t="s">
        <v>12</v>
      </c>
      <c r="G67" s="6" t="s">
        <v>13</v>
      </c>
      <c r="H67" s="6" t="s">
        <v>14</v>
      </c>
    </row>
    <row r="68" spans="1:8" ht="12.75">
      <c r="A68" s="6">
        <v>1</v>
      </c>
      <c r="B68" s="7" t="s">
        <v>52</v>
      </c>
      <c r="C68" s="6" t="s">
        <v>16</v>
      </c>
      <c r="D68" s="8">
        <v>40</v>
      </c>
      <c r="E68" s="8"/>
      <c r="F68" s="8"/>
      <c r="G68" s="8"/>
      <c r="H68" s="8"/>
    </row>
    <row r="69" spans="1:8" ht="12.75">
      <c r="A69" s="6">
        <v>2</v>
      </c>
      <c r="B69" s="7" t="s">
        <v>42</v>
      </c>
      <c r="C69" s="6" t="s">
        <v>20</v>
      </c>
      <c r="D69" s="8">
        <v>86</v>
      </c>
      <c r="E69" s="8"/>
      <c r="F69" s="8"/>
      <c r="G69" s="8"/>
      <c r="H69" s="8"/>
    </row>
    <row r="70" spans="1:8" ht="25.5">
      <c r="A70" s="6">
        <v>3</v>
      </c>
      <c r="B70" s="7" t="s">
        <v>43</v>
      </c>
      <c r="C70" s="6" t="s">
        <v>16</v>
      </c>
      <c r="D70" s="8">
        <v>15</v>
      </c>
      <c r="E70" s="8"/>
      <c r="F70" s="8"/>
      <c r="G70" s="8"/>
      <c r="H70" s="8"/>
    </row>
    <row r="71" spans="1:8" ht="25.5">
      <c r="A71" s="6">
        <v>4</v>
      </c>
      <c r="B71" s="7" t="s">
        <v>32</v>
      </c>
      <c r="C71" s="6" t="s">
        <v>16</v>
      </c>
      <c r="D71" s="8">
        <v>80</v>
      </c>
      <c r="E71" s="8"/>
      <c r="F71" s="8"/>
      <c r="G71" s="8"/>
      <c r="H71" s="8"/>
    </row>
    <row r="72" spans="1:8" ht="12.75">
      <c r="A72" s="6">
        <v>5</v>
      </c>
      <c r="B72" s="7" t="s">
        <v>36</v>
      </c>
      <c r="C72" s="6" t="s">
        <v>20</v>
      </c>
      <c r="D72" s="8">
        <v>602</v>
      </c>
      <c r="E72" s="8"/>
      <c r="F72" s="8"/>
      <c r="G72" s="8"/>
      <c r="H72" s="8"/>
    </row>
    <row r="73" spans="1:8" ht="12.75">
      <c r="A73" s="6">
        <v>6</v>
      </c>
      <c r="B73" s="7" t="s">
        <v>37</v>
      </c>
      <c r="C73" s="6" t="s">
        <v>24</v>
      </c>
      <c r="D73" s="8">
        <v>43</v>
      </c>
      <c r="E73" s="8"/>
      <c r="F73" s="8"/>
      <c r="G73" s="8"/>
      <c r="H73" s="8"/>
    </row>
    <row r="74" spans="1:8" ht="12.75">
      <c r="A74" s="12">
        <v>7</v>
      </c>
      <c r="B74" s="13" t="s">
        <v>53</v>
      </c>
      <c r="C74" s="12" t="s">
        <v>20</v>
      </c>
      <c r="D74" s="14">
        <v>602</v>
      </c>
      <c r="E74" s="14"/>
      <c r="F74" s="14"/>
      <c r="G74" s="14"/>
      <c r="H74" s="14"/>
    </row>
    <row r="75" spans="1:8" ht="12.75" customHeight="1">
      <c r="A75" s="15"/>
      <c r="B75" s="23" t="s">
        <v>25</v>
      </c>
      <c r="C75" s="23"/>
      <c r="D75" s="23"/>
      <c r="E75" s="23"/>
      <c r="F75" s="23"/>
      <c r="G75" s="16"/>
      <c r="H75" s="17"/>
    </row>
    <row r="79" spans="1:2" ht="15">
      <c r="A79" s="1" t="s">
        <v>54</v>
      </c>
      <c r="B79" s="3" t="s">
        <v>55</v>
      </c>
    </row>
    <row r="80" spans="7:8" ht="12.75">
      <c r="G80" s="4"/>
      <c r="H80" s="5"/>
    </row>
    <row r="81" spans="1:8" ht="25.5">
      <c r="A81" s="6" t="s">
        <v>7</v>
      </c>
      <c r="B81" s="6" t="s">
        <v>8</v>
      </c>
      <c r="C81" s="6" t="s">
        <v>9</v>
      </c>
      <c r="D81" s="6" t="s">
        <v>10</v>
      </c>
      <c r="E81" s="6" t="s">
        <v>11</v>
      </c>
      <c r="F81" s="6" t="s">
        <v>12</v>
      </c>
      <c r="G81" s="6" t="s">
        <v>13</v>
      </c>
      <c r="H81" s="6" t="s">
        <v>14</v>
      </c>
    </row>
    <row r="82" spans="1:11" ht="12.75">
      <c r="A82" s="6">
        <v>1</v>
      </c>
      <c r="B82" s="7" t="s">
        <v>56</v>
      </c>
      <c r="C82" s="6" t="s">
        <v>20</v>
      </c>
      <c r="D82" s="8">
        <v>15</v>
      </c>
      <c r="E82" s="8"/>
      <c r="F82" s="8"/>
      <c r="G82" s="8"/>
      <c r="H82" s="8"/>
      <c r="K82" s="4"/>
    </row>
    <row r="83" spans="1:8" ht="25.5">
      <c r="A83" s="6">
        <v>4</v>
      </c>
      <c r="B83" s="7" t="s">
        <v>32</v>
      </c>
      <c r="C83" s="6" t="s">
        <v>16</v>
      </c>
      <c r="D83" s="8">
        <v>55</v>
      </c>
      <c r="E83" s="8"/>
      <c r="F83" s="8"/>
      <c r="G83" s="8"/>
      <c r="H83" s="8"/>
    </row>
    <row r="84" spans="1:8" ht="25.5">
      <c r="A84" s="6">
        <v>5</v>
      </c>
      <c r="B84" s="7" t="s">
        <v>57</v>
      </c>
      <c r="C84" s="6" t="s">
        <v>20</v>
      </c>
      <c r="D84" s="8">
        <v>420</v>
      </c>
      <c r="E84" s="8"/>
      <c r="F84" s="8"/>
      <c r="G84" s="8"/>
      <c r="H84" s="8"/>
    </row>
    <row r="85" spans="1:8" ht="12.75">
      <c r="A85" s="6">
        <v>7</v>
      </c>
      <c r="B85" s="7" t="s">
        <v>37</v>
      </c>
      <c r="C85" s="6" t="s">
        <v>24</v>
      </c>
      <c r="D85" s="8">
        <v>58</v>
      </c>
      <c r="E85" s="8"/>
      <c r="F85" s="8"/>
      <c r="G85" s="8"/>
      <c r="H85" s="8"/>
    </row>
    <row r="86" spans="1:8" ht="12.75" customHeight="1">
      <c r="A86" s="15"/>
      <c r="B86" s="23" t="s">
        <v>25</v>
      </c>
      <c r="C86" s="23"/>
      <c r="D86" s="23"/>
      <c r="E86" s="23"/>
      <c r="F86" s="23"/>
      <c r="G86" s="16"/>
      <c r="H86" s="17"/>
    </row>
    <row r="88" spans="1:2" ht="15">
      <c r="A88" s="1" t="s">
        <v>58</v>
      </c>
      <c r="B88" s="3" t="s">
        <v>59</v>
      </c>
    </row>
    <row r="89" ht="15.75">
      <c r="B89" s="20"/>
    </row>
    <row r="90" spans="1:8" ht="25.5">
      <c r="A90" s="6" t="s">
        <v>7</v>
      </c>
      <c r="B90" s="6" t="s">
        <v>8</v>
      </c>
      <c r="C90" s="6" t="s">
        <v>9</v>
      </c>
      <c r="D90" s="6" t="s">
        <v>10</v>
      </c>
      <c r="E90" s="6" t="s">
        <v>11</v>
      </c>
      <c r="F90" s="6" t="s">
        <v>12</v>
      </c>
      <c r="G90" s="6" t="s">
        <v>13</v>
      </c>
      <c r="H90" s="6" t="s">
        <v>14</v>
      </c>
    </row>
    <row r="91" spans="1:8" ht="12.75">
      <c r="A91" s="21">
        <v>1</v>
      </c>
      <c r="B91" s="21" t="s">
        <v>60</v>
      </c>
      <c r="C91" s="21" t="s">
        <v>16</v>
      </c>
      <c r="D91" s="21">
        <v>350</v>
      </c>
      <c r="E91" s="21"/>
      <c r="F91" s="21"/>
      <c r="G91" s="21"/>
      <c r="H91" s="21"/>
    </row>
    <row r="92" spans="1:8" ht="12.75">
      <c r="A92" s="21">
        <v>2</v>
      </c>
      <c r="B92" s="21" t="s">
        <v>61</v>
      </c>
      <c r="C92" s="21" t="s">
        <v>20</v>
      </c>
      <c r="D92" s="21">
        <v>450</v>
      </c>
      <c r="E92" s="21"/>
      <c r="F92" s="21"/>
      <c r="G92" s="21"/>
      <c r="H92" s="21"/>
    </row>
    <row r="93" spans="1:8" ht="12.75">
      <c r="A93" s="21">
        <v>3</v>
      </c>
      <c r="B93" s="21" t="s">
        <v>62</v>
      </c>
      <c r="C93" s="21" t="s">
        <v>16</v>
      </c>
      <c r="D93" s="21">
        <v>21</v>
      </c>
      <c r="E93" s="21"/>
      <c r="F93" s="21"/>
      <c r="G93" s="21"/>
      <c r="H93" s="21"/>
    </row>
    <row r="94" spans="1:8" ht="12.75">
      <c r="A94" s="21">
        <v>4</v>
      </c>
      <c r="B94" s="21" t="s">
        <v>63</v>
      </c>
      <c r="C94" s="21" t="s">
        <v>64</v>
      </c>
      <c r="D94" s="21">
        <f>35*8</f>
        <v>280</v>
      </c>
      <c r="E94" s="21"/>
      <c r="F94" s="21"/>
      <c r="G94" s="21"/>
      <c r="H94" s="21"/>
    </row>
    <row r="95" spans="1:8" ht="12.75">
      <c r="A95" s="21">
        <v>5</v>
      </c>
      <c r="B95" s="21" t="s">
        <v>65</v>
      </c>
      <c r="C95" s="21" t="s">
        <v>64</v>
      </c>
      <c r="D95" s="21">
        <f>D94</f>
        <v>280</v>
      </c>
      <c r="E95" s="21"/>
      <c r="F95" s="21"/>
      <c r="G95" s="21"/>
      <c r="H95" s="21"/>
    </row>
    <row r="96" spans="1:8" ht="12.75">
      <c r="A96" s="21">
        <v>6</v>
      </c>
      <c r="B96" s="21" t="s">
        <v>66</v>
      </c>
      <c r="C96" s="21" t="s">
        <v>16</v>
      </c>
      <c r="D96" s="21">
        <v>350</v>
      </c>
      <c r="E96" s="21"/>
      <c r="F96" s="21"/>
      <c r="G96" s="21"/>
      <c r="H96" s="21"/>
    </row>
    <row r="97" spans="1:8" ht="12.75">
      <c r="A97" s="21"/>
      <c r="B97" s="21" t="s">
        <v>25</v>
      </c>
      <c r="C97" s="21"/>
      <c r="D97" s="21"/>
      <c r="E97" s="21"/>
      <c r="F97" s="21"/>
      <c r="G97" s="21"/>
      <c r="H97" s="21"/>
    </row>
    <row r="99" spans="8:10" ht="15.75">
      <c r="H99" s="20"/>
      <c r="J99" s="22"/>
    </row>
  </sheetData>
  <sheetProtection selectLockedCells="1" selectUnlockedCells="1"/>
  <mergeCells count="7">
    <mergeCell ref="B62:F62"/>
    <mergeCell ref="B75:F75"/>
    <mergeCell ref="B86:F86"/>
    <mergeCell ref="B19:F19"/>
    <mergeCell ref="A30:A31"/>
    <mergeCell ref="B35:F35"/>
    <mergeCell ref="B49:F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