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tabRatio="799" activeTab="0"/>
  </bookViews>
  <sheets>
    <sheet name="OB1-INSTALATII SANITARE INT" sheetId="1" r:id="rId1"/>
    <sheet name="OB5-LISTA ECHIPAMENTE" sheetId="2" r:id="rId2"/>
    <sheet name="OB5-STATIE DE HIDROFOR" sheetId="3" r:id="rId3"/>
    <sheet name="OB5-INSTALATII SANITARE EXT" sheetId="4" r:id="rId4"/>
  </sheets>
  <definedNames/>
  <calcPr fullCalcOnLoad="1"/>
</workbook>
</file>

<file path=xl/sharedStrings.xml><?xml version="1.0" encoding="utf-8"?>
<sst xmlns="http://schemas.openxmlformats.org/spreadsheetml/2006/main" count="179" uniqueCount="94">
  <si>
    <t>Nr. crt.</t>
  </si>
  <si>
    <t>Denumire articol</t>
  </si>
  <si>
    <t>U/M</t>
  </si>
  <si>
    <t>Cant.</t>
  </si>
  <si>
    <t>buc</t>
  </si>
  <si>
    <t>kg</t>
  </si>
  <si>
    <t>mp</t>
  </si>
  <si>
    <t xml:space="preserve">Ing. Cristian Tomescu </t>
  </si>
  <si>
    <t>Clapeta de sens 4”</t>
  </si>
  <si>
    <t>LISTA DE ECHIPAMENTE</t>
  </si>
  <si>
    <t>Pompa ape uzate conventional curate, cu plutitor pentru montare in basa</t>
  </si>
  <si>
    <t>Montare pompa pentru hidrofor c.f. lista utilaje</t>
  </si>
  <si>
    <t>Confectii metalice sustinere conducte</t>
  </si>
  <si>
    <t xml:space="preserve">Robinet cu bila si parghie de manevra 4” </t>
  </si>
  <si>
    <t xml:space="preserve">Sorb Dn100 </t>
  </si>
  <si>
    <t>Robinet cu plutitor Dn50</t>
  </si>
  <si>
    <t>Filtru Dn75 cu autocuratire</t>
  </si>
  <si>
    <t>Efectuarea probei de etanseitate la presiune</t>
  </si>
  <si>
    <t>Grunduirea si vopsirea constructiei metalice</t>
  </si>
  <si>
    <t>Izolarea conductelor de apa rece si apa calda menajera cu Accoflex 13 mm sau similar</t>
  </si>
  <si>
    <t>Spalare conducte</t>
  </si>
  <si>
    <t>m</t>
  </si>
  <si>
    <t>t</t>
  </si>
  <si>
    <t>Conducta OLZn 4"</t>
  </si>
  <si>
    <t>Conducta PP-R/AL 20mm montata in conducte de legatura la obiecte sanitare</t>
  </si>
  <si>
    <t xml:space="preserve">       ml</t>
  </si>
  <si>
    <t>Conducta PP-R/AL 20mm montata in distributie</t>
  </si>
  <si>
    <t>Idem,PP-R/AL 25mm</t>
  </si>
  <si>
    <t>Idem,PP-R/AL 32mm</t>
  </si>
  <si>
    <t>Idem, PP-R/AL 40mm</t>
  </si>
  <si>
    <t>Idem, PP-R/AL 50mm</t>
  </si>
  <si>
    <t xml:space="preserve">      buc</t>
  </si>
  <si>
    <t>Teava polipropilena ignifugata pt.canalizare PP 32mm</t>
  </si>
  <si>
    <t>Idem,PP 50mm</t>
  </si>
  <si>
    <t>Idem,PP110mm</t>
  </si>
  <si>
    <t>Ramificatie PP 110/50/110mm</t>
  </si>
  <si>
    <t>Piesa de curatire PP110</t>
  </si>
  <si>
    <t>Compensator de dilatatie PP110</t>
  </si>
  <si>
    <t>Usita metalica la piesa de curatire</t>
  </si>
  <si>
    <t>Sifon de pardoseala 50mm</t>
  </si>
  <si>
    <t xml:space="preserve">       kg</t>
  </si>
  <si>
    <t>Procurare suporti</t>
  </si>
  <si>
    <t>Lavoar</t>
  </si>
  <si>
    <t xml:space="preserve">      buc </t>
  </si>
  <si>
    <t>Rama pt. vas closet din PVC</t>
  </si>
  <si>
    <t>Sifon pt. lavoar 1 1/4:”</t>
  </si>
  <si>
    <t>Ventil de scurgere pt. lavoar 1 ¼ “</t>
  </si>
  <si>
    <t>Port prosop</t>
  </si>
  <si>
    <t>Etajera</t>
  </si>
  <si>
    <t>Oglinda</t>
  </si>
  <si>
    <t>Port sapun</t>
  </si>
  <si>
    <t>Port hartie</t>
  </si>
  <si>
    <t>Baterie pt. lavoar</t>
  </si>
  <si>
    <t>Spalarea conductelor</t>
  </si>
  <si>
    <t>Proba de etanseitate</t>
  </si>
  <si>
    <t xml:space="preserve">       mp</t>
  </si>
  <si>
    <t>Caciula pt. ventilatie PP110</t>
  </si>
  <si>
    <t>Instalatie pt. closet completa, cu rezervorul asezat pe vas</t>
  </si>
  <si>
    <t>ml</t>
  </si>
  <si>
    <t>Conducta PEID Dn110</t>
  </si>
  <si>
    <t>Izolarea conductelor cu tub izolant de 9mm</t>
  </si>
  <si>
    <t>Suporti pt. conductele de canalizare</t>
  </si>
  <si>
    <t>LISTA DE CANTITATI RETELE EXTERIOARE</t>
  </si>
  <si>
    <t>Sapatura manuala, in spatii limitate sub 1,0 m, cu sprijiniri si evacuare manuala a pamantului la adancimi 0 - 1,5 m, teren tare</t>
  </si>
  <si>
    <t>mc</t>
  </si>
  <si>
    <t>Imprastierea cu lopata a pamantului afanat, in straturi uniforme 10 - 30 cm grosime, teren tare mc 1545</t>
  </si>
  <si>
    <t>Compactarea cu maiul mecanic de 150 - 200 kg a umpluturilor, in straturi de 20 - 30 cm, exclusiv udarea straturilor din pamant coeziv</t>
  </si>
  <si>
    <t>Transportul rutier al pamantului cu autobasculanta pe dist. 10 km</t>
  </si>
  <si>
    <t>Tuburi PVC pentru retea canalizare in tronsoane de 6 m lungime, cu mufa si etansare cu garnituri de cauciuc, cu diametrul conductei Dn250 mm</t>
  </si>
  <si>
    <t>Camin vizitare STAS 2448 - 82, cu camera de lucru HC = 2 m, din tub cu mufa DN 1000, la canale DN 250</t>
  </si>
  <si>
    <t>Fitinguri (coturi, ramificatii, reductii)</t>
  </si>
  <si>
    <t>Idem, PP-R/AL 63mm</t>
  </si>
  <si>
    <t>Rezervor din beton, prevazut cu chepeng de acces si camera pompelor alaturata</t>
  </si>
  <si>
    <t>Spalator simplu din inox</t>
  </si>
  <si>
    <t>Grup de pompare pentru alimentare hidranti exteriori, G=10l/s, H=50mCA</t>
  </si>
  <si>
    <t>Grup de pompare apa potabila,  G=2l/s, H=45mCA</t>
  </si>
  <si>
    <t>Vas de expansiune pentru hidrofor V=500l</t>
  </si>
  <si>
    <t>Montare vas de expansiune pentru hidrofor V=500l c.f. lista de echipamente</t>
  </si>
  <si>
    <t xml:space="preserve">Robinet cu bila si parghie de manevra 2” </t>
  </si>
  <si>
    <t>Clapeta de sens 2”</t>
  </si>
  <si>
    <t>Sorb Dn50</t>
  </si>
  <si>
    <t>Conducta OLZn 2"</t>
  </si>
  <si>
    <t>Hidrant exterior dublu 5/s</t>
  </si>
  <si>
    <t>Conducta PEID Dn50</t>
  </si>
  <si>
    <t>PERSOANA JURIDICA ACHIZITOARE (INVESTITOR)</t>
  </si>
  <si>
    <t>CONSILIUL LOCAL CERNICA- ILFOV</t>
  </si>
  <si>
    <t xml:space="preserve">Obiectiv 100        SCOALA GENERALA </t>
  </si>
  <si>
    <t xml:space="preserve">SAT BALACEANCA, COMUNA CERNICA, JUD. ILFOV                      </t>
  </si>
  <si>
    <t>Categorie 04    INSTALATII SANITARE</t>
  </si>
  <si>
    <t>LISTA DE CANTITATI - STATIE DE HIDROFOR</t>
  </si>
  <si>
    <t xml:space="preserve">LISTA DE CANTITATI </t>
  </si>
  <si>
    <t>INSTALATII SANITARE INTERIOARE</t>
  </si>
  <si>
    <t>Racord flexibil la lavoar, spalator, wc.</t>
  </si>
  <si>
    <t>Robinet de trecere cu sfera ½” la: lavoar, spalator, wc.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</si>
</sst>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32" fillId="0" borderId="0" xfId="0" applyFont="1" applyAlignment="1">
      <alignment horizontal="left"/>
    </xf>
    <xf numFmtId="49" fontId="30" fillId="0" borderId="0" xfId="0" applyNumberFormat="1" applyFont="1" applyAlignment="1">
      <alignment horizontal="left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1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justify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justify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right"/>
    </xf>
    <xf numFmtId="0" fontId="27" fillId="0" borderId="25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tabSelected="1" zoomScalePageLayoutView="0" workbookViewId="0" topLeftCell="A6">
      <selection activeCell="F18" sqref="F18"/>
    </sheetView>
  </sheetViews>
  <sheetFormatPr defaultColWidth="9.140625" defaultRowHeight="15"/>
  <cols>
    <col min="1" max="1" width="5.28125" style="0" customWidth="1"/>
    <col min="2" max="2" width="47.00390625" style="0" customWidth="1"/>
    <col min="3" max="3" width="9.140625" style="10" customWidth="1"/>
    <col min="4" max="4" width="10.140625" style="0" bestFit="1" customWidth="1"/>
  </cols>
  <sheetData>
    <row r="1" spans="2:3" ht="15">
      <c r="B1" s="21" t="s">
        <v>84</v>
      </c>
      <c r="C1" s="22"/>
    </row>
    <row r="2" spans="1:6" ht="15.75">
      <c r="A2" s="9"/>
      <c r="B2" s="21" t="s">
        <v>85</v>
      </c>
      <c r="C2" s="23"/>
      <c r="D2" s="9"/>
      <c r="E2" s="9"/>
      <c r="F2" s="9"/>
    </row>
    <row r="3" spans="1:6" ht="15.75">
      <c r="A3" s="9"/>
      <c r="B3" s="21" t="s">
        <v>86</v>
      </c>
      <c r="C3" s="23"/>
      <c r="D3" s="9"/>
      <c r="E3" s="9"/>
      <c r="F3" s="9"/>
    </row>
    <row r="4" spans="1:6" ht="15.75">
      <c r="A4" s="9"/>
      <c r="B4" s="21" t="s">
        <v>87</v>
      </c>
      <c r="C4" s="23"/>
      <c r="D4" s="9"/>
      <c r="E4" s="9"/>
      <c r="F4" s="9"/>
    </row>
    <row r="5" spans="1:6" ht="15.75">
      <c r="A5" s="9"/>
      <c r="B5" s="24" t="s">
        <v>88</v>
      </c>
      <c r="C5" s="23"/>
      <c r="D5" s="9"/>
      <c r="E5" s="9"/>
      <c r="F5" s="9"/>
    </row>
    <row r="6" spans="1:6" ht="15.75">
      <c r="A6" s="9"/>
      <c r="B6" s="9"/>
      <c r="C6" s="9"/>
      <c r="D6" s="9"/>
      <c r="E6" s="9"/>
      <c r="F6" s="9"/>
    </row>
    <row r="7" ht="15.75">
      <c r="A7" s="19" t="s">
        <v>90</v>
      </c>
    </row>
    <row r="8" ht="15.75">
      <c r="A8" s="19" t="s">
        <v>91</v>
      </c>
    </row>
    <row r="9" ht="16.5" customHeight="1" thickBot="1">
      <c r="A9" s="3"/>
    </row>
    <row r="10" spans="1:4" ht="15">
      <c r="A10" s="25" t="s">
        <v>0</v>
      </c>
      <c r="B10" s="26" t="s">
        <v>1</v>
      </c>
      <c r="C10" s="27" t="s">
        <v>2</v>
      </c>
      <c r="D10" s="28" t="s">
        <v>3</v>
      </c>
    </row>
    <row r="11" spans="1:4" ht="15">
      <c r="A11" s="29"/>
      <c r="B11" s="30"/>
      <c r="C11" s="31"/>
      <c r="D11" s="32"/>
    </row>
    <row r="12" spans="1:4" ht="6" customHeight="1" thickBot="1">
      <c r="A12" s="33"/>
      <c r="B12" s="34"/>
      <c r="C12" s="35"/>
      <c r="D12" s="36"/>
    </row>
    <row r="13" spans="1:4" ht="28.5">
      <c r="A13" s="37">
        <v>1</v>
      </c>
      <c r="B13" s="38" t="s">
        <v>24</v>
      </c>
      <c r="C13" s="39" t="s">
        <v>25</v>
      </c>
      <c r="D13" s="40">
        <v>78</v>
      </c>
    </row>
    <row r="14" spans="1:4" ht="28.5">
      <c r="A14" s="41">
        <v>2</v>
      </c>
      <c r="B14" s="42" t="s">
        <v>26</v>
      </c>
      <c r="C14" s="43" t="s">
        <v>25</v>
      </c>
      <c r="D14" s="44">
        <v>98</v>
      </c>
    </row>
    <row r="15" spans="1:4" ht="15">
      <c r="A15" s="41">
        <v>3</v>
      </c>
      <c r="B15" s="42" t="s">
        <v>27</v>
      </c>
      <c r="C15" s="43" t="s">
        <v>25</v>
      </c>
      <c r="D15" s="44">
        <v>80</v>
      </c>
    </row>
    <row r="16" spans="1:4" ht="15">
      <c r="A16" s="41">
        <v>4</v>
      </c>
      <c r="B16" s="42" t="s">
        <v>28</v>
      </c>
      <c r="C16" s="43" t="s">
        <v>25</v>
      </c>
      <c r="D16" s="44">
        <v>60</v>
      </c>
    </row>
    <row r="17" spans="1:4" ht="15">
      <c r="A17" s="41">
        <v>5</v>
      </c>
      <c r="B17" s="42" t="s">
        <v>29</v>
      </c>
      <c r="C17" s="43" t="s">
        <v>25</v>
      </c>
      <c r="D17" s="44">
        <v>30</v>
      </c>
    </row>
    <row r="18" spans="1:4" ht="15">
      <c r="A18" s="41">
        <v>6</v>
      </c>
      <c r="B18" s="42" t="s">
        <v>30</v>
      </c>
      <c r="C18" s="43" t="s">
        <v>25</v>
      </c>
      <c r="D18" s="44">
        <v>30</v>
      </c>
    </row>
    <row r="19" spans="1:4" ht="15">
      <c r="A19" s="41">
        <v>7</v>
      </c>
      <c r="B19" s="42" t="s">
        <v>71</v>
      </c>
      <c r="C19" s="43" t="s">
        <v>25</v>
      </c>
      <c r="D19" s="44">
        <v>40</v>
      </c>
    </row>
    <row r="20" spans="1:4" ht="15">
      <c r="A20" s="41">
        <v>7</v>
      </c>
      <c r="B20" s="42" t="s">
        <v>70</v>
      </c>
      <c r="C20" s="45" t="s">
        <v>4</v>
      </c>
      <c r="D20" s="44">
        <v>260</v>
      </c>
    </row>
    <row r="21" spans="1:4" ht="28.5">
      <c r="A21" s="41">
        <v>8</v>
      </c>
      <c r="B21" s="46" t="s">
        <v>32</v>
      </c>
      <c r="C21" s="43" t="s">
        <v>25</v>
      </c>
      <c r="D21" s="47">
        <v>28</v>
      </c>
    </row>
    <row r="22" spans="1:4" ht="15">
      <c r="A22" s="41">
        <v>10</v>
      </c>
      <c r="B22" s="46" t="s">
        <v>33</v>
      </c>
      <c r="C22" s="43" t="s">
        <v>25</v>
      </c>
      <c r="D22" s="47">
        <v>64</v>
      </c>
    </row>
    <row r="23" spans="1:4" ht="15">
      <c r="A23" s="41">
        <v>11</v>
      </c>
      <c r="B23" s="46" t="s">
        <v>34</v>
      </c>
      <c r="C23" s="43" t="s">
        <v>25</v>
      </c>
      <c r="D23" s="47">
        <v>142</v>
      </c>
    </row>
    <row r="24" spans="1:4" ht="15">
      <c r="A24" s="41">
        <v>12</v>
      </c>
      <c r="B24" s="43" t="s">
        <v>35</v>
      </c>
      <c r="C24" s="43" t="s">
        <v>31</v>
      </c>
      <c r="D24" s="47">
        <v>12</v>
      </c>
    </row>
    <row r="25" spans="1:4" ht="15">
      <c r="A25" s="41">
        <v>13</v>
      </c>
      <c r="B25" s="46" t="s">
        <v>36</v>
      </c>
      <c r="C25" s="43" t="s">
        <v>31</v>
      </c>
      <c r="D25" s="47">
        <v>16</v>
      </c>
    </row>
    <row r="26" spans="1:4" ht="15">
      <c r="A26" s="41">
        <v>14</v>
      </c>
      <c r="B26" s="46" t="s">
        <v>37</v>
      </c>
      <c r="C26" s="43" t="s">
        <v>31</v>
      </c>
      <c r="D26" s="47">
        <v>16</v>
      </c>
    </row>
    <row r="27" spans="1:4" ht="15">
      <c r="A27" s="41">
        <v>15</v>
      </c>
      <c r="B27" s="46" t="s">
        <v>56</v>
      </c>
      <c r="C27" s="43" t="s">
        <v>31</v>
      </c>
      <c r="D27" s="47">
        <v>8</v>
      </c>
    </row>
    <row r="28" spans="1:4" ht="15">
      <c r="A28" s="41">
        <v>16</v>
      </c>
      <c r="B28" s="46" t="s">
        <v>38</v>
      </c>
      <c r="C28" s="43" t="s">
        <v>31</v>
      </c>
      <c r="D28" s="47">
        <v>16</v>
      </c>
    </row>
    <row r="29" spans="1:4" ht="15">
      <c r="A29" s="41">
        <v>17</v>
      </c>
      <c r="B29" s="46" t="s">
        <v>39</v>
      </c>
      <c r="C29" s="43" t="s">
        <v>31</v>
      </c>
      <c r="D29" s="47">
        <v>6</v>
      </c>
    </row>
    <row r="30" spans="1:4" ht="15">
      <c r="A30" s="41">
        <v>18</v>
      </c>
      <c r="B30" s="46" t="s">
        <v>61</v>
      </c>
      <c r="C30" s="43" t="s">
        <v>40</v>
      </c>
      <c r="D30" s="47">
        <v>60</v>
      </c>
    </row>
    <row r="31" spans="1:4" ht="15">
      <c r="A31" s="41">
        <v>19</v>
      </c>
      <c r="B31" s="46" t="s">
        <v>41</v>
      </c>
      <c r="C31" s="43" t="s">
        <v>40</v>
      </c>
      <c r="D31" s="47">
        <v>60</v>
      </c>
    </row>
    <row r="32" spans="1:4" ht="15">
      <c r="A32" s="41">
        <v>20</v>
      </c>
      <c r="B32" s="46" t="s">
        <v>42</v>
      </c>
      <c r="C32" s="43" t="s">
        <v>31</v>
      </c>
      <c r="D32" s="47">
        <v>14</v>
      </c>
    </row>
    <row r="33" spans="1:4" ht="15">
      <c r="A33" s="41">
        <v>21</v>
      </c>
      <c r="B33" s="46" t="s">
        <v>73</v>
      </c>
      <c r="C33" s="43" t="s">
        <v>31</v>
      </c>
      <c r="D33" s="47">
        <v>22</v>
      </c>
    </row>
    <row r="34" spans="1:4" ht="28.5">
      <c r="A34" s="41">
        <v>22</v>
      </c>
      <c r="B34" s="46" t="s">
        <v>57</v>
      </c>
      <c r="C34" s="43" t="s">
        <v>43</v>
      </c>
      <c r="D34" s="47">
        <v>20</v>
      </c>
    </row>
    <row r="35" spans="1:4" ht="15">
      <c r="A35" s="41">
        <v>23</v>
      </c>
      <c r="B35" s="46" t="s">
        <v>44</v>
      </c>
      <c r="C35" s="43" t="s">
        <v>31</v>
      </c>
      <c r="D35" s="47">
        <f>D34</f>
        <v>20</v>
      </c>
    </row>
    <row r="36" spans="1:4" ht="15">
      <c r="A36" s="41">
        <v>24</v>
      </c>
      <c r="B36" s="46" t="s">
        <v>45</v>
      </c>
      <c r="C36" s="43" t="s">
        <v>31</v>
      </c>
      <c r="D36" s="47">
        <f>D32</f>
        <v>14</v>
      </c>
    </row>
    <row r="37" spans="1:4" ht="15">
      <c r="A37" s="41">
        <v>25</v>
      </c>
      <c r="B37" s="46" t="s">
        <v>46</v>
      </c>
      <c r="C37" s="43" t="s">
        <v>31</v>
      </c>
      <c r="D37" s="47">
        <f>D36</f>
        <v>14</v>
      </c>
    </row>
    <row r="38" spans="1:4" ht="15">
      <c r="A38" s="41">
        <v>26</v>
      </c>
      <c r="B38" s="46" t="s">
        <v>47</v>
      </c>
      <c r="C38" s="43" t="s">
        <v>31</v>
      </c>
      <c r="D38" s="47">
        <f>D32</f>
        <v>14</v>
      </c>
    </row>
    <row r="39" spans="1:4" ht="15">
      <c r="A39" s="41">
        <v>27</v>
      </c>
      <c r="B39" s="46" t="s">
        <v>48</v>
      </c>
      <c r="C39" s="43" t="s">
        <v>31</v>
      </c>
      <c r="D39" s="47">
        <f>D38</f>
        <v>14</v>
      </c>
    </row>
    <row r="40" spans="1:4" ht="15">
      <c r="A40" s="41">
        <v>28</v>
      </c>
      <c r="B40" s="46" t="s">
        <v>49</v>
      </c>
      <c r="C40" s="43" t="s">
        <v>31</v>
      </c>
      <c r="D40" s="47">
        <f>D38</f>
        <v>14</v>
      </c>
    </row>
    <row r="41" spans="1:4" ht="15">
      <c r="A41" s="41">
        <v>29</v>
      </c>
      <c r="B41" s="46" t="s">
        <v>50</v>
      </c>
      <c r="C41" s="43" t="s">
        <v>31</v>
      </c>
      <c r="D41" s="47">
        <f>D38</f>
        <v>14</v>
      </c>
    </row>
    <row r="42" spans="1:4" ht="15">
      <c r="A42" s="41">
        <v>30</v>
      </c>
      <c r="B42" s="46" t="s">
        <v>51</v>
      </c>
      <c r="C42" s="43" t="s">
        <v>31</v>
      </c>
      <c r="D42" s="47">
        <f>D34</f>
        <v>20</v>
      </c>
    </row>
    <row r="43" spans="1:4" ht="15">
      <c r="A43" s="41">
        <v>31</v>
      </c>
      <c r="B43" s="46" t="s">
        <v>52</v>
      </c>
      <c r="C43" s="43" t="s">
        <v>31</v>
      </c>
      <c r="D43" s="47">
        <f>D32</f>
        <v>14</v>
      </c>
    </row>
    <row r="44" spans="1:4" ht="15">
      <c r="A44" s="41">
        <v>32</v>
      </c>
      <c r="B44" s="46" t="s">
        <v>92</v>
      </c>
      <c r="C44" s="43" t="s">
        <v>25</v>
      </c>
      <c r="D44" s="47">
        <v>48</v>
      </c>
    </row>
    <row r="45" spans="1:4" ht="28.5">
      <c r="A45" s="41">
        <v>33</v>
      </c>
      <c r="B45" s="46" t="s">
        <v>93</v>
      </c>
      <c r="C45" s="43" t="s">
        <v>43</v>
      </c>
      <c r="D45" s="47">
        <v>78</v>
      </c>
    </row>
    <row r="46" spans="1:4" ht="15">
      <c r="A46" s="41">
        <v>34</v>
      </c>
      <c r="B46" s="46" t="s">
        <v>53</v>
      </c>
      <c r="C46" s="43" t="s">
        <v>25</v>
      </c>
      <c r="D46" s="47">
        <f>SUM(D13:D19)</f>
        <v>416</v>
      </c>
    </row>
    <row r="47" spans="1:4" ht="15">
      <c r="A47" s="41">
        <v>35</v>
      </c>
      <c r="B47" s="46" t="s">
        <v>54</v>
      </c>
      <c r="C47" s="43" t="s">
        <v>25</v>
      </c>
      <c r="D47" s="47">
        <f>D46</f>
        <v>416</v>
      </c>
    </row>
    <row r="48" spans="1:4" ht="15.75" thickBot="1">
      <c r="A48" s="48">
        <v>36</v>
      </c>
      <c r="B48" s="49" t="s">
        <v>60</v>
      </c>
      <c r="C48" s="50" t="s">
        <v>55</v>
      </c>
      <c r="D48" s="51">
        <v>160</v>
      </c>
    </row>
    <row r="49" spans="1:4" ht="15">
      <c r="A49" s="13"/>
      <c r="B49" s="14"/>
      <c r="C49" s="15"/>
      <c r="D49" s="13"/>
    </row>
    <row r="50" spans="1:4" ht="15">
      <c r="A50" s="5"/>
      <c r="B50" s="6"/>
      <c r="C50" s="11"/>
      <c r="D50" s="5"/>
    </row>
    <row r="51" spans="1:4" ht="15">
      <c r="A51" s="5"/>
      <c r="B51" s="17"/>
      <c r="C51" s="17"/>
      <c r="D51" s="17"/>
    </row>
    <row r="52" spans="1:4" ht="15">
      <c r="A52" s="5"/>
      <c r="B52" s="53" t="s">
        <v>7</v>
      </c>
      <c r="C52" s="52"/>
      <c r="D52" s="52"/>
    </row>
    <row r="53" spans="1:4" ht="15">
      <c r="A53" s="5"/>
      <c r="B53" s="18"/>
      <c r="C53" s="18"/>
      <c r="D53" s="18"/>
    </row>
    <row r="54" spans="1:4" ht="15">
      <c r="A54" s="5"/>
      <c r="B54" s="7"/>
      <c r="C54" s="11"/>
      <c r="D54" s="7"/>
    </row>
    <row r="55" ht="15.75">
      <c r="A55" s="4"/>
    </row>
    <row r="56" ht="15.75">
      <c r="D56" s="8"/>
    </row>
    <row r="57" ht="15.75">
      <c r="D57" s="8"/>
    </row>
  </sheetData>
  <sheetProtection/>
  <mergeCells count="7">
    <mergeCell ref="B51:D51"/>
    <mergeCell ref="B52:D52"/>
    <mergeCell ref="B53:D53"/>
    <mergeCell ref="A10:A12"/>
    <mergeCell ref="B10:B12"/>
    <mergeCell ref="C10:C12"/>
    <mergeCell ref="D10:D1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"/>
  <sheetViews>
    <sheetView zoomScalePageLayoutView="0" workbookViewId="0" topLeftCell="A4">
      <selection activeCell="B2" sqref="B2:B6"/>
    </sheetView>
  </sheetViews>
  <sheetFormatPr defaultColWidth="9.140625" defaultRowHeight="15"/>
  <cols>
    <col min="1" max="1" width="5.28125" style="0" customWidth="1"/>
    <col min="2" max="2" width="40.7109375" style="0" customWidth="1"/>
  </cols>
  <sheetData>
    <row r="2" spans="2:3" ht="15">
      <c r="B2" s="21" t="s">
        <v>84</v>
      </c>
      <c r="C2" s="21"/>
    </row>
    <row r="3" spans="2:3" ht="15">
      <c r="B3" s="21" t="s">
        <v>85</v>
      </c>
      <c r="C3" s="21"/>
    </row>
    <row r="4" spans="2:3" ht="15">
      <c r="B4" s="21" t="s">
        <v>86</v>
      </c>
      <c r="C4" s="21"/>
    </row>
    <row r="5" spans="2:3" ht="15">
      <c r="B5" s="21" t="s">
        <v>87</v>
      </c>
      <c r="C5" s="21"/>
    </row>
    <row r="6" spans="2:3" ht="15">
      <c r="B6" s="24" t="s">
        <v>88</v>
      </c>
      <c r="C6" s="24"/>
    </row>
    <row r="8" spans="1:6" ht="15.75">
      <c r="A8" s="9"/>
      <c r="B8" s="9"/>
      <c r="C8" s="9"/>
      <c r="D8" s="9"/>
      <c r="E8" s="9"/>
      <c r="F8" s="9"/>
    </row>
    <row r="9" ht="15.75">
      <c r="A9" s="1"/>
    </row>
    <row r="10" ht="15.75">
      <c r="A10" s="19" t="s">
        <v>9</v>
      </c>
    </row>
    <row r="11" spans="1:2" ht="15.75">
      <c r="A11" s="2"/>
      <c r="B11" s="9"/>
    </row>
    <row r="12" spans="1:6" ht="15.75" thickBot="1">
      <c r="A12" s="81"/>
      <c r="B12" s="54"/>
      <c r="C12" s="54"/>
      <c r="D12" s="54"/>
      <c r="E12" s="54"/>
      <c r="F12" s="54"/>
    </row>
    <row r="13" spans="1:6" ht="15">
      <c r="A13" s="55" t="s">
        <v>0</v>
      </c>
      <c r="B13" s="56" t="s">
        <v>1</v>
      </c>
      <c r="C13" s="56" t="s">
        <v>2</v>
      </c>
      <c r="D13" s="57" t="s">
        <v>3</v>
      </c>
      <c r="E13" s="54"/>
      <c r="F13" s="54"/>
    </row>
    <row r="14" spans="1:6" ht="15">
      <c r="A14" s="58"/>
      <c r="B14" s="59"/>
      <c r="C14" s="59"/>
      <c r="D14" s="60"/>
      <c r="E14" s="54"/>
      <c r="F14" s="54"/>
    </row>
    <row r="15" spans="1:6" ht="15.75" thickBot="1">
      <c r="A15" s="61"/>
      <c r="B15" s="62"/>
      <c r="C15" s="62"/>
      <c r="D15" s="63"/>
      <c r="E15" s="54"/>
      <c r="F15" s="54"/>
    </row>
    <row r="16" spans="1:6" ht="28.5">
      <c r="A16" s="64">
        <v>1</v>
      </c>
      <c r="B16" s="65" t="s">
        <v>74</v>
      </c>
      <c r="C16" s="66" t="s">
        <v>4</v>
      </c>
      <c r="D16" s="67">
        <v>1</v>
      </c>
      <c r="E16" s="54"/>
      <c r="F16" s="54"/>
    </row>
    <row r="17" spans="1:6" ht="28.5">
      <c r="A17" s="68">
        <v>3</v>
      </c>
      <c r="B17" s="69" t="s">
        <v>75</v>
      </c>
      <c r="C17" s="70" t="s">
        <v>4</v>
      </c>
      <c r="D17" s="71">
        <v>1</v>
      </c>
      <c r="E17" s="54"/>
      <c r="F17" s="54"/>
    </row>
    <row r="18" spans="1:6" ht="28.5">
      <c r="A18" s="68">
        <v>4</v>
      </c>
      <c r="B18" s="69" t="s">
        <v>76</v>
      </c>
      <c r="C18" s="70" t="s">
        <v>4</v>
      </c>
      <c r="D18" s="71">
        <v>1</v>
      </c>
      <c r="E18" s="54"/>
      <c r="F18" s="54"/>
    </row>
    <row r="19" spans="1:6" ht="43.5" thickBot="1">
      <c r="A19" s="72">
        <v>5</v>
      </c>
      <c r="B19" s="73" t="s">
        <v>10</v>
      </c>
      <c r="C19" s="74" t="s">
        <v>4</v>
      </c>
      <c r="D19" s="75">
        <v>1</v>
      </c>
      <c r="E19" s="54"/>
      <c r="F19" s="54"/>
    </row>
    <row r="20" spans="1:6" ht="15">
      <c r="A20" s="76"/>
      <c r="B20" s="77"/>
      <c r="C20" s="76"/>
      <c r="D20" s="76"/>
      <c r="E20" s="54"/>
      <c r="F20" s="54"/>
    </row>
    <row r="21" spans="1:6" ht="15">
      <c r="A21" s="76"/>
      <c r="B21" s="78"/>
      <c r="C21" s="78"/>
      <c r="D21" s="78"/>
      <c r="E21" s="54"/>
      <c r="F21" s="54"/>
    </row>
    <row r="22" spans="1:6" ht="15">
      <c r="A22" s="76"/>
      <c r="B22" s="53" t="s">
        <v>7</v>
      </c>
      <c r="C22" s="52"/>
      <c r="D22" s="52"/>
      <c r="E22" s="54"/>
      <c r="F22" s="54"/>
    </row>
    <row r="23" spans="1:6" ht="15">
      <c r="A23" s="76"/>
      <c r="B23" s="79"/>
      <c r="C23" s="79"/>
      <c r="D23" s="79"/>
      <c r="E23" s="54"/>
      <c r="F23" s="54"/>
    </row>
    <row r="24" spans="1:6" ht="15">
      <c r="A24" s="76"/>
      <c r="B24" s="80"/>
      <c r="C24" s="80"/>
      <c r="D24" s="80"/>
      <c r="E24" s="54"/>
      <c r="F24" s="54"/>
    </row>
    <row r="25" spans="1:6" ht="15">
      <c r="A25" s="82"/>
      <c r="B25" s="54"/>
      <c r="C25" s="54"/>
      <c r="D25" s="54"/>
      <c r="E25" s="54"/>
      <c r="F25" s="54"/>
    </row>
    <row r="26" spans="1:6" ht="15">
      <c r="A26" s="54"/>
      <c r="B26" s="54"/>
      <c r="C26" s="54"/>
      <c r="D26" s="20"/>
      <c r="E26" s="54"/>
      <c r="F26" s="54"/>
    </row>
    <row r="27" spans="1:6" ht="15">
      <c r="A27" s="54"/>
      <c r="B27" s="54"/>
      <c r="C27" s="54"/>
      <c r="D27" s="20"/>
      <c r="E27" s="54"/>
      <c r="F27" s="54"/>
    </row>
  </sheetData>
  <sheetProtection/>
  <mergeCells count="7">
    <mergeCell ref="B21:D21"/>
    <mergeCell ref="B22:D22"/>
    <mergeCell ref="B23:D23"/>
    <mergeCell ref="A13:A15"/>
    <mergeCell ref="B13:B15"/>
    <mergeCell ref="C13:C15"/>
    <mergeCell ref="D13:D15"/>
  </mergeCells>
  <printOptions/>
  <pageMargins left="0.85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36"/>
  <sheetViews>
    <sheetView zoomScalePageLayoutView="0" workbookViewId="0" topLeftCell="A16">
      <selection activeCell="B36" sqref="B36:D36"/>
    </sheetView>
  </sheetViews>
  <sheetFormatPr defaultColWidth="9.140625" defaultRowHeight="15"/>
  <cols>
    <col min="1" max="1" width="5.28125" style="0" customWidth="1"/>
    <col min="2" max="2" width="43.8515625" style="0" customWidth="1"/>
  </cols>
  <sheetData>
    <row r="2" spans="2:3" ht="15">
      <c r="B2" s="21" t="s">
        <v>84</v>
      </c>
      <c r="C2" s="21"/>
    </row>
    <row r="3" spans="2:3" ht="15">
      <c r="B3" s="21" t="s">
        <v>85</v>
      </c>
      <c r="C3" s="21"/>
    </row>
    <row r="4" spans="2:3" ht="15">
      <c r="B4" s="21" t="s">
        <v>86</v>
      </c>
      <c r="C4" s="21"/>
    </row>
    <row r="5" spans="2:3" ht="15">
      <c r="B5" s="21" t="s">
        <v>87</v>
      </c>
      <c r="C5" s="21"/>
    </row>
    <row r="6" spans="2:3" ht="15">
      <c r="B6" s="24" t="s">
        <v>88</v>
      </c>
      <c r="C6" s="24"/>
    </row>
    <row r="8" spans="1:6" ht="15.75">
      <c r="A8" s="9"/>
      <c r="B8" s="9"/>
      <c r="C8" s="9"/>
      <c r="D8" s="9"/>
      <c r="E8" s="9"/>
      <c r="F8" s="9"/>
    </row>
    <row r="9" ht="15.75">
      <c r="A9" s="1"/>
    </row>
    <row r="10" ht="15.75">
      <c r="A10" s="19" t="s">
        <v>89</v>
      </c>
    </row>
    <row r="11" spans="1:2" ht="15.75">
      <c r="A11" s="2"/>
      <c r="B11" s="9"/>
    </row>
    <row r="12" ht="16.5" thickBot="1">
      <c r="A12" s="3"/>
    </row>
    <row r="13" spans="1:4" ht="15">
      <c r="A13" s="55" t="s">
        <v>0</v>
      </c>
      <c r="B13" s="56" t="s">
        <v>1</v>
      </c>
      <c r="C13" s="56" t="s">
        <v>2</v>
      </c>
      <c r="D13" s="57" t="s">
        <v>3</v>
      </c>
    </row>
    <row r="14" spans="1:4" ht="15">
      <c r="A14" s="58"/>
      <c r="B14" s="59"/>
      <c r="C14" s="59"/>
      <c r="D14" s="60"/>
    </row>
    <row r="15" spans="1:4" ht="15">
      <c r="A15" s="58"/>
      <c r="B15" s="59"/>
      <c r="C15" s="59"/>
      <c r="D15" s="60"/>
    </row>
    <row r="16" spans="1:4" ht="28.5">
      <c r="A16" s="68">
        <v>1</v>
      </c>
      <c r="B16" s="69" t="s">
        <v>11</v>
      </c>
      <c r="C16" s="70" t="s">
        <v>4</v>
      </c>
      <c r="D16" s="71">
        <v>3</v>
      </c>
    </row>
    <row r="17" spans="1:4" ht="42.75">
      <c r="A17" s="83">
        <v>2</v>
      </c>
      <c r="B17" s="69" t="s">
        <v>77</v>
      </c>
      <c r="C17" s="70" t="s">
        <v>4</v>
      </c>
      <c r="D17" s="71">
        <v>1</v>
      </c>
    </row>
    <row r="18" spans="1:4" ht="15">
      <c r="A18" s="68">
        <v>3</v>
      </c>
      <c r="B18" s="69" t="s">
        <v>12</v>
      </c>
      <c r="C18" s="70" t="s">
        <v>5</v>
      </c>
      <c r="D18" s="71">
        <v>20</v>
      </c>
    </row>
    <row r="19" spans="1:4" ht="42.75">
      <c r="A19" s="83">
        <v>4</v>
      </c>
      <c r="B19" s="69" t="s">
        <v>72</v>
      </c>
      <c r="C19" s="70" t="s">
        <v>4</v>
      </c>
      <c r="D19" s="71">
        <v>1</v>
      </c>
    </row>
    <row r="20" spans="1:4" ht="28.5">
      <c r="A20" s="68">
        <v>5</v>
      </c>
      <c r="B20" s="69" t="s">
        <v>78</v>
      </c>
      <c r="C20" s="70" t="s">
        <v>4</v>
      </c>
      <c r="D20" s="71">
        <v>4</v>
      </c>
    </row>
    <row r="21" spans="1:4" ht="28.5">
      <c r="A21" s="83">
        <v>6</v>
      </c>
      <c r="B21" s="69" t="s">
        <v>13</v>
      </c>
      <c r="C21" s="70" t="s">
        <v>4</v>
      </c>
      <c r="D21" s="71">
        <v>2</v>
      </c>
    </row>
    <row r="22" spans="1:4" ht="15">
      <c r="A22" s="68">
        <v>7</v>
      </c>
      <c r="B22" s="69" t="s">
        <v>8</v>
      </c>
      <c r="C22" s="70" t="s">
        <v>4</v>
      </c>
      <c r="D22" s="71">
        <v>1</v>
      </c>
    </row>
    <row r="23" spans="1:4" ht="15">
      <c r="A23" s="83">
        <v>8</v>
      </c>
      <c r="B23" s="69" t="s">
        <v>79</v>
      </c>
      <c r="C23" s="70" t="s">
        <v>4</v>
      </c>
      <c r="D23" s="71">
        <v>1</v>
      </c>
    </row>
    <row r="24" spans="1:4" ht="15">
      <c r="A24" s="68">
        <v>9</v>
      </c>
      <c r="B24" s="69" t="s">
        <v>14</v>
      </c>
      <c r="C24" s="70" t="s">
        <v>4</v>
      </c>
      <c r="D24" s="71">
        <v>1</v>
      </c>
    </row>
    <row r="25" spans="1:4" ht="15">
      <c r="A25" s="83">
        <v>10</v>
      </c>
      <c r="B25" s="69" t="s">
        <v>80</v>
      </c>
      <c r="C25" s="70" t="s">
        <v>4</v>
      </c>
      <c r="D25" s="71">
        <v>1</v>
      </c>
    </row>
    <row r="26" spans="1:4" ht="15">
      <c r="A26" s="68">
        <v>11</v>
      </c>
      <c r="B26" s="69" t="s">
        <v>15</v>
      </c>
      <c r="C26" s="70" t="s">
        <v>4</v>
      </c>
      <c r="D26" s="71">
        <v>4</v>
      </c>
    </row>
    <row r="27" spans="1:4" ht="15">
      <c r="A27" s="83">
        <v>12</v>
      </c>
      <c r="B27" s="69" t="s">
        <v>16</v>
      </c>
      <c r="C27" s="70" t="s">
        <v>4</v>
      </c>
      <c r="D27" s="71">
        <v>1</v>
      </c>
    </row>
    <row r="28" spans="1:4" ht="28.5">
      <c r="A28" s="68">
        <v>13</v>
      </c>
      <c r="B28" s="69" t="s">
        <v>17</v>
      </c>
      <c r="C28" s="70" t="s">
        <v>21</v>
      </c>
      <c r="D28" s="71">
        <v>30</v>
      </c>
    </row>
    <row r="29" spans="1:4" ht="28.5">
      <c r="A29" s="83">
        <v>14</v>
      </c>
      <c r="B29" s="69" t="s">
        <v>18</v>
      </c>
      <c r="C29" s="70" t="s">
        <v>22</v>
      </c>
      <c r="D29" s="71">
        <v>0.02</v>
      </c>
    </row>
    <row r="30" spans="1:7" ht="42.75">
      <c r="A30" s="68">
        <v>15</v>
      </c>
      <c r="B30" s="69" t="s">
        <v>19</v>
      </c>
      <c r="C30" s="70" t="s">
        <v>6</v>
      </c>
      <c r="D30" s="71">
        <v>10</v>
      </c>
      <c r="G30" s="12"/>
    </row>
    <row r="31" spans="1:4" ht="15">
      <c r="A31" s="83">
        <v>16</v>
      </c>
      <c r="B31" s="69" t="s">
        <v>20</v>
      </c>
      <c r="C31" s="70" t="s">
        <v>21</v>
      </c>
      <c r="D31" s="71">
        <v>20</v>
      </c>
    </row>
    <row r="32" spans="1:4" ht="15">
      <c r="A32" s="68">
        <v>17</v>
      </c>
      <c r="B32" s="69" t="s">
        <v>81</v>
      </c>
      <c r="C32" s="70" t="s">
        <v>21</v>
      </c>
      <c r="D32" s="71">
        <v>10</v>
      </c>
    </row>
    <row r="33" spans="1:4" ht="15.75" thickBot="1">
      <c r="A33" s="84">
        <v>18</v>
      </c>
      <c r="B33" s="73" t="s">
        <v>23</v>
      </c>
      <c r="C33" s="74" t="s">
        <v>21</v>
      </c>
      <c r="D33" s="75">
        <v>10</v>
      </c>
    </row>
    <row r="34" spans="1:4" ht="15">
      <c r="A34" s="5"/>
      <c r="B34" s="6"/>
      <c r="C34" s="5"/>
      <c r="D34" s="5"/>
    </row>
    <row r="35" ht="15.75">
      <c r="D35" s="8"/>
    </row>
    <row r="36" spans="2:4" ht="15">
      <c r="B36" s="53" t="s">
        <v>7</v>
      </c>
      <c r="C36" s="52"/>
      <c r="D36" s="52"/>
    </row>
  </sheetData>
  <sheetProtection/>
  <mergeCells count="5">
    <mergeCell ref="A13:A15"/>
    <mergeCell ref="B13:B15"/>
    <mergeCell ref="C13:C15"/>
    <mergeCell ref="D13:D15"/>
    <mergeCell ref="B36:D36"/>
  </mergeCells>
  <printOptions/>
  <pageMargins left="0.9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G32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5.28125" style="0" customWidth="1"/>
    <col min="2" max="2" width="46.7109375" style="0" customWidth="1"/>
    <col min="3" max="3" width="9.140625" style="10" customWidth="1"/>
    <col min="4" max="4" width="10.140625" style="0" bestFit="1" customWidth="1"/>
  </cols>
  <sheetData>
    <row r="3" spans="2:3" ht="15">
      <c r="B3" s="21" t="s">
        <v>84</v>
      </c>
      <c r="C3" s="21"/>
    </row>
    <row r="4" spans="2:3" ht="15">
      <c r="B4" s="21" t="s">
        <v>85</v>
      </c>
      <c r="C4" s="21"/>
    </row>
    <row r="5" spans="2:3" ht="15">
      <c r="B5" s="21" t="s">
        <v>86</v>
      </c>
      <c r="C5" s="21"/>
    </row>
    <row r="6" spans="2:3" ht="15">
      <c r="B6" s="21" t="s">
        <v>87</v>
      </c>
      <c r="C6" s="21"/>
    </row>
    <row r="7" spans="2:3" ht="15">
      <c r="B7" s="24" t="s">
        <v>88</v>
      </c>
      <c r="C7" s="24"/>
    </row>
    <row r="8" spans="1:6" ht="15.75">
      <c r="A8" s="9"/>
      <c r="B8" s="9"/>
      <c r="C8" s="9"/>
      <c r="D8" s="9"/>
      <c r="E8" s="9"/>
      <c r="F8" s="9"/>
    </row>
    <row r="9" ht="15.75">
      <c r="A9" s="1"/>
    </row>
    <row r="10" ht="15.75">
      <c r="A10" s="19" t="s">
        <v>62</v>
      </c>
    </row>
    <row r="11" spans="1:2" ht="15.75">
      <c r="A11" s="2"/>
      <c r="B11" s="9"/>
    </row>
    <row r="12" ht="16.5" thickBot="1">
      <c r="A12" s="3"/>
    </row>
    <row r="13" spans="1:4" ht="15">
      <c r="A13" s="25" t="s">
        <v>0</v>
      </c>
      <c r="B13" s="26" t="s">
        <v>1</v>
      </c>
      <c r="C13" s="27" t="s">
        <v>2</v>
      </c>
      <c r="D13" s="28" t="s">
        <v>3</v>
      </c>
    </row>
    <row r="14" spans="1:4" ht="15">
      <c r="A14" s="29"/>
      <c r="B14" s="30"/>
      <c r="C14" s="31"/>
      <c r="D14" s="32"/>
    </row>
    <row r="15" spans="1:4" ht="15">
      <c r="A15" s="29"/>
      <c r="B15" s="85"/>
      <c r="C15" s="86"/>
      <c r="D15" s="32"/>
    </row>
    <row r="16" spans="1:4" ht="15">
      <c r="A16" s="41">
        <v>1</v>
      </c>
      <c r="B16" s="46" t="s">
        <v>82</v>
      </c>
      <c r="C16" s="45" t="s">
        <v>4</v>
      </c>
      <c r="D16" s="47">
        <v>2</v>
      </c>
    </row>
    <row r="17" spans="1:4" ht="15">
      <c r="A17" s="41">
        <v>2</v>
      </c>
      <c r="B17" s="46" t="s">
        <v>59</v>
      </c>
      <c r="C17" s="45" t="s">
        <v>58</v>
      </c>
      <c r="D17" s="47">
        <v>30</v>
      </c>
    </row>
    <row r="18" spans="1:4" ht="15">
      <c r="A18" s="41">
        <v>3</v>
      </c>
      <c r="B18" s="46" t="s">
        <v>83</v>
      </c>
      <c r="C18" s="45" t="s">
        <v>58</v>
      </c>
      <c r="D18" s="47">
        <v>20</v>
      </c>
    </row>
    <row r="19" spans="1:4" ht="42.75">
      <c r="A19" s="41">
        <v>4</v>
      </c>
      <c r="B19" s="46" t="s">
        <v>69</v>
      </c>
      <c r="C19" s="45" t="s">
        <v>4</v>
      </c>
      <c r="D19" s="47">
        <v>6</v>
      </c>
    </row>
    <row r="20" spans="1:4" ht="57">
      <c r="A20" s="41">
        <v>5</v>
      </c>
      <c r="B20" s="46" t="s">
        <v>68</v>
      </c>
      <c r="C20" s="45" t="s">
        <v>58</v>
      </c>
      <c r="D20" s="47">
        <v>50</v>
      </c>
    </row>
    <row r="21" spans="1:4" ht="57">
      <c r="A21" s="41">
        <v>6</v>
      </c>
      <c r="B21" s="46" t="s">
        <v>63</v>
      </c>
      <c r="C21" s="45" t="s">
        <v>64</v>
      </c>
      <c r="D21" s="47">
        <v>50</v>
      </c>
    </row>
    <row r="22" spans="1:7" ht="42.75">
      <c r="A22" s="41">
        <v>7</v>
      </c>
      <c r="B22" s="46" t="s">
        <v>65</v>
      </c>
      <c r="C22" s="45" t="s">
        <v>64</v>
      </c>
      <c r="D22" s="47">
        <v>45</v>
      </c>
      <c r="G22" s="12"/>
    </row>
    <row r="23" spans="1:7" ht="57">
      <c r="A23" s="41">
        <v>8</v>
      </c>
      <c r="B23" s="46" t="s">
        <v>66</v>
      </c>
      <c r="C23" s="45" t="s">
        <v>64</v>
      </c>
      <c r="D23" s="47">
        <v>45</v>
      </c>
      <c r="G23" s="16"/>
    </row>
    <row r="24" spans="1:4" ht="29.25" thickBot="1">
      <c r="A24" s="48">
        <v>9</v>
      </c>
      <c r="B24" s="49" t="s">
        <v>67</v>
      </c>
      <c r="C24" s="87" t="s">
        <v>64</v>
      </c>
      <c r="D24" s="51">
        <v>5</v>
      </c>
    </row>
    <row r="25" spans="1:4" ht="15">
      <c r="A25" s="5"/>
      <c r="B25" s="6"/>
      <c r="C25" s="11"/>
      <c r="D25" s="5"/>
    </row>
    <row r="26" spans="1:7" ht="15">
      <c r="A26" s="5"/>
      <c r="B26" s="17"/>
      <c r="C26" s="17"/>
      <c r="D26" s="17"/>
      <c r="G26" s="12"/>
    </row>
    <row r="27" spans="1:4" ht="15">
      <c r="A27" s="5"/>
      <c r="B27" s="53" t="s">
        <v>7</v>
      </c>
      <c r="C27" s="52"/>
      <c r="D27" s="52"/>
    </row>
    <row r="28" spans="1:4" ht="15">
      <c r="A28" s="5"/>
      <c r="B28" s="18"/>
      <c r="C28" s="18"/>
      <c r="D28" s="18"/>
    </row>
    <row r="29" spans="1:4" ht="15">
      <c r="A29" s="5"/>
      <c r="B29" s="7"/>
      <c r="C29" s="11"/>
      <c r="D29" s="7"/>
    </row>
    <row r="30" ht="15.75">
      <c r="A30" s="4"/>
    </row>
    <row r="31" ht="15.75">
      <c r="D31" s="8"/>
    </row>
    <row r="32" ht="15.75">
      <c r="D32" s="8"/>
    </row>
  </sheetData>
  <sheetProtection/>
  <mergeCells count="7">
    <mergeCell ref="B26:D26"/>
    <mergeCell ref="B27:D27"/>
    <mergeCell ref="B28:D28"/>
    <mergeCell ref="A13:A15"/>
    <mergeCell ref="B13:B15"/>
    <mergeCell ref="C13:C15"/>
    <mergeCell ref="D13:D15"/>
  </mergeCells>
  <printOptions/>
  <pageMargins left="0.96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Tomescu Cristian</dc:creator>
  <cp:keywords/>
  <dc:description/>
  <cp:lastModifiedBy>C2</cp:lastModifiedBy>
  <cp:lastPrinted>2010-06-11T06:06:35Z</cp:lastPrinted>
  <dcterms:created xsi:type="dcterms:W3CDTF">2009-05-15T14:07:09Z</dcterms:created>
  <dcterms:modified xsi:type="dcterms:W3CDTF">2010-06-11T06:06:38Z</dcterms:modified>
  <cp:category/>
  <cp:version/>
  <cp:contentType/>
  <cp:contentStatus/>
</cp:coreProperties>
</file>