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722" activeTab="0"/>
  </bookViews>
  <sheets>
    <sheet name="RK" sheetId="1" r:id="rId1"/>
    <sheet name="Sheet3" sheetId="2" r:id="rId2"/>
  </sheets>
  <definedNames>
    <definedName name="_xlnm.Print_Area" localSheetId="0">'RK'!$A$1:$G$88</definedName>
  </definedNames>
  <calcPr fullCalcOnLoad="1" fullPrecision="0"/>
</workbook>
</file>

<file path=xl/sharedStrings.xml><?xml version="1.0" encoding="utf-8"?>
<sst xmlns="http://schemas.openxmlformats.org/spreadsheetml/2006/main" count="56" uniqueCount="53">
  <si>
    <t>conform H.G. 28 / 2008</t>
  </si>
  <si>
    <t>Nr. crt</t>
  </si>
  <si>
    <t xml:space="preserve">Denumirea capitolelor si subcapitolelor de cheltuieli </t>
  </si>
  <si>
    <t>Valoare ( fara TVA)</t>
  </si>
  <si>
    <t>TVA</t>
  </si>
  <si>
    <t>Valoare ( inclusiv) TVA</t>
  </si>
  <si>
    <t>Mii lei</t>
  </si>
  <si>
    <t>Mii euro</t>
  </si>
  <si>
    <t>CAPITOLUL 1             Cheltuieli pentru obtinerea si amenajarea terenului</t>
  </si>
  <si>
    <t>Obtinerea terenului</t>
  </si>
  <si>
    <t xml:space="preserve">Amenajarea terenului </t>
  </si>
  <si>
    <t>Amenajari ptr. protectia mediului</t>
  </si>
  <si>
    <t>Total cap.1</t>
  </si>
  <si>
    <t>CAPITOLUL 2             Cheltuieli pentru asigurarea utilitatilor necesare obiectivului</t>
  </si>
  <si>
    <t>Alimentare cu apa</t>
  </si>
  <si>
    <t xml:space="preserve">Canalizare menajera </t>
  </si>
  <si>
    <t>Canalizare pluviala</t>
  </si>
  <si>
    <t xml:space="preserve">Alimentare cu energie electrica           </t>
  </si>
  <si>
    <t xml:space="preserve">Telefonizare </t>
  </si>
  <si>
    <t>Total cap.2</t>
  </si>
  <si>
    <t xml:space="preserve">CAPITOLUL 3              Cheltuieli pentru proiectare si asistenta tehnica           </t>
  </si>
  <si>
    <t>Studii de teren</t>
  </si>
  <si>
    <t>Obtinerea de avize , acorduri si autorizatii</t>
  </si>
  <si>
    <t>Proiectare si engineering</t>
  </si>
  <si>
    <t>Org. procedurilor de achizitie publica</t>
  </si>
  <si>
    <t>Consultanta</t>
  </si>
  <si>
    <t>Asistenta tehnica</t>
  </si>
  <si>
    <t>Total cap.3</t>
  </si>
  <si>
    <t xml:space="preserve">CAPITOLUL 4              Cheltuieli pentru investitia de baza                </t>
  </si>
  <si>
    <t>Montaj utilaj functional</t>
  </si>
  <si>
    <t xml:space="preserve">Utilaje fara montaj </t>
  </si>
  <si>
    <t>Total cap.4</t>
  </si>
  <si>
    <t xml:space="preserve">CAPITOLUL 5              Alte cheltuieli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</si>
  <si>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Comisioane , taxe,cote legale </t>
  </si>
  <si>
    <t>Cheltuieli diverse si neprevazute</t>
  </si>
  <si>
    <t>Total cap.5</t>
  </si>
  <si>
    <t>CAPITOLUL 6             Cheltuieli pentru probe tehnologice si teste si predare la beneficiar</t>
  </si>
  <si>
    <t>Pregatirea pers. de exploatare</t>
  </si>
  <si>
    <t>Probe tehnologice si teste</t>
  </si>
  <si>
    <t>Total cap.6</t>
  </si>
  <si>
    <t>TOTAL GENERAL</t>
  </si>
  <si>
    <t>din care C+M</t>
  </si>
  <si>
    <t>Alimentare cu gaz metan+utilizare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</si>
  <si>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INVESTITOR                                                                           PROIECTANT GENERAL  SC  PRO INVEST   SRL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</si>
  <si>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INVESTITOR</t>
  </si>
  <si>
    <t>Constructii si instalatii</t>
  </si>
  <si>
    <t xml:space="preserve">Utilaje,echipamente tehnologice si functionale cu montaj </t>
  </si>
  <si>
    <t>Dotari si mobilier</t>
  </si>
  <si>
    <t xml:space="preserve">Organizare de santier </t>
  </si>
  <si>
    <t>SPITAL ORASENESC COVASNA</t>
  </si>
  <si>
    <r>
      <t xml:space="preserve">                                                             </t>
    </r>
    <r>
      <rPr>
        <b/>
        <u val="single"/>
        <sz val="10"/>
        <color indexed="10"/>
        <rFont val="Arial"/>
        <family val="2"/>
      </rPr>
      <t>RK  LA SPITALUL ORASENESC COVASNA</t>
    </r>
    <r>
      <rPr>
        <sz val="10"/>
        <rFont val="Arial"/>
        <family val="2"/>
      </rPr>
      <t xml:space="preserve">                                                          </t>
    </r>
    <r>
      <rPr>
        <b/>
        <sz val="10"/>
        <rFont val="Arial"/>
        <family val="2"/>
      </rPr>
      <t xml:space="preserve">  ANEXA 1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oras Covasna </t>
    </r>
    <r>
      <rPr>
        <sz val="9"/>
        <rFont val="Arial"/>
        <family val="2"/>
      </rPr>
      <t xml:space="preserve"> , judetul  Covasna</t>
    </r>
  </si>
  <si>
    <t>Spitalul Orasenesc  Covasna</t>
  </si>
  <si>
    <r>
      <t xml:space="preserve">DEVIZ GENERAL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10"/>
        <rFont val="Arial"/>
        <family val="2"/>
      </rPr>
      <t xml:space="preserve">privind cheltuielile necesare realizarii  </t>
    </r>
    <r>
      <rPr>
        <b/>
        <u val="single"/>
        <sz val="11"/>
        <color indexed="10"/>
        <rFont val="Arial"/>
        <family val="2"/>
      </rPr>
      <t>RK  LA SPITALUL ORASENESC COVASNA</t>
    </r>
    <r>
      <rPr>
        <sz val="11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in oras Covasna , judetul Covasna</t>
    </r>
    <r>
      <rPr>
        <b/>
        <sz val="12"/>
        <color indexed="10"/>
        <rFont val="Arial"/>
        <family val="2"/>
      </rPr>
      <t xml:space="preserve">                                                                              </t>
    </r>
    <r>
      <rPr>
        <sz val="10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in mii lei / mii euro  la cursul lei / euro  din 21.05.2010 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</si>
</sst>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"/>
    <numFmt numFmtId="173" formatCode="#,##0.0"/>
    <numFmt numFmtId="174" formatCode="#,##0.0000"/>
    <numFmt numFmtId="175" formatCode="[$-418]d\ mmmm\ yy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 vertical="center" indent="1"/>
    </xf>
    <xf numFmtId="4" fontId="22" fillId="0" borderId="0" xfId="0" applyNumberFormat="1" applyFont="1" applyAlignment="1">
      <alignment horizontal="right" vertical="center" indent="1"/>
    </xf>
    <xf numFmtId="4" fontId="22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/>
    </xf>
    <xf numFmtId="4" fontId="23" fillId="0" borderId="0" xfId="0" applyNumberFormat="1" applyFont="1" applyAlignment="1">
      <alignment horizontal="right" vertical="center" indent="1"/>
    </xf>
    <xf numFmtId="4" fontId="24" fillId="0" borderId="0" xfId="0" applyNumberFormat="1" applyFont="1" applyAlignment="1">
      <alignment horizontal="right" vertical="center" indent="1"/>
    </xf>
    <xf numFmtId="4" fontId="24" fillId="0" borderId="0" xfId="0" applyNumberFormat="1" applyFont="1" applyFill="1" applyAlignment="1">
      <alignment horizontal="right" vertical="center" inden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4" fontId="23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4" fontId="0" fillId="0" borderId="0" xfId="0" applyNumberFormat="1" applyFont="1" applyFill="1" applyAlignment="1">
      <alignment horizontal="right" vertical="center" indent="1"/>
    </xf>
    <xf numFmtId="4" fontId="23" fillId="0" borderId="0" xfId="0" applyNumberFormat="1" applyFont="1" applyBorder="1" applyAlignment="1">
      <alignment horizontal="right" vertical="center" indent="1"/>
    </xf>
    <xf numFmtId="4" fontId="24" fillId="0" borderId="0" xfId="0" applyNumberFormat="1" applyFont="1" applyBorder="1" applyAlignment="1">
      <alignment horizontal="right" vertical="center" indent="1"/>
    </xf>
    <xf numFmtId="4" fontId="21" fillId="0" borderId="0" xfId="0" applyNumberFormat="1" applyFont="1" applyAlignment="1">
      <alignment horizontal="right" vertical="center" indent="1"/>
    </xf>
    <xf numFmtId="4" fontId="22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wrapText="1"/>
    </xf>
    <xf numFmtId="4" fontId="0" fillId="0" borderId="0" xfId="0" applyNumberFormat="1" applyFont="1" applyFill="1" applyAlignment="1">
      <alignment horizontal="center"/>
    </xf>
    <xf numFmtId="4" fontId="24" fillId="0" borderId="0" xfId="0" applyNumberFormat="1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4" fontId="23" fillId="20" borderId="0" xfId="0" applyNumberFormat="1" applyFont="1" applyFill="1" applyAlignment="1">
      <alignment horizontal="right" vertical="center" indent="1"/>
    </xf>
    <xf numFmtId="4" fontId="24" fillId="20" borderId="0" xfId="0" applyNumberFormat="1" applyFont="1" applyFill="1" applyAlignment="1">
      <alignment horizontal="right" vertical="center" indent="1"/>
    </xf>
    <xf numFmtId="4" fontId="24" fillId="20" borderId="0" xfId="0" applyNumberFormat="1" applyFont="1" applyFill="1" applyAlignment="1">
      <alignment horizontal="center"/>
    </xf>
    <xf numFmtId="4" fontId="30" fillId="0" borderId="0" xfId="0" applyNumberFormat="1" applyFont="1" applyAlignment="1">
      <alignment horizontal="right" vertical="center" indent="1"/>
    </xf>
    <xf numFmtId="4" fontId="30" fillId="0" borderId="0" xfId="0" applyNumberFormat="1" applyFont="1" applyBorder="1" applyAlignment="1">
      <alignment horizontal="right" vertical="center" indent="1"/>
    </xf>
    <xf numFmtId="174" fontId="23" fillId="0" borderId="0" xfId="0" applyNumberFormat="1" applyFont="1" applyAlignment="1">
      <alignment horizontal="right" vertical="center" indent="1"/>
    </xf>
    <xf numFmtId="4" fontId="23" fillId="0" borderId="0" xfId="0" applyNumberFormat="1" applyFont="1" applyBorder="1" applyAlignment="1">
      <alignment horizontal="right" vertical="center" indent="1"/>
    </xf>
    <xf numFmtId="4" fontId="31" fillId="0" borderId="0" xfId="0" applyNumberFormat="1" applyFont="1" applyAlignment="1">
      <alignment horizontal="right" vertical="center" indent="1"/>
    </xf>
    <xf numFmtId="4" fontId="31" fillId="0" borderId="0" xfId="0" applyNumberFormat="1" applyFont="1" applyBorder="1" applyAlignment="1">
      <alignment horizontal="right" vertical="center" indent="1"/>
    </xf>
    <xf numFmtId="4" fontId="3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right" vertical="center" indent="1"/>
    </xf>
    <xf numFmtId="0" fontId="0" fillId="0" borderId="0" xfId="0" applyFont="1" applyBorder="1" applyAlignment="1">
      <alignment horizontal="center" vertical="top" wrapText="1"/>
    </xf>
    <xf numFmtId="4" fontId="0" fillId="0" borderId="0" xfId="0" applyNumberFormat="1" applyAlignment="1">
      <alignment horizontal="right" indent="1"/>
    </xf>
    <xf numFmtId="4" fontId="23" fillId="0" borderId="0" xfId="0" applyNumberFormat="1" applyFont="1" applyAlignment="1">
      <alignment horizontal="right" indent="1"/>
    </xf>
    <xf numFmtId="0" fontId="0" fillId="0" borderId="0" xfId="0" applyBorder="1" applyAlignment="1">
      <alignment horizontal="center" vertical="top" wrapText="1"/>
    </xf>
    <xf numFmtId="4" fontId="23" fillId="0" borderId="0" xfId="0" applyNumberFormat="1" applyFont="1" applyAlignment="1">
      <alignment horizontal="right" vertical="center" indent="1"/>
    </xf>
    <xf numFmtId="4" fontId="21" fillId="0" borderId="0" xfId="0" applyNumberFormat="1" applyFont="1" applyFill="1" applyBorder="1" applyAlignment="1">
      <alignment horizontal="right" vertical="center" indent="1"/>
    </xf>
    <xf numFmtId="4" fontId="21" fillId="0" borderId="0" xfId="0" applyNumberFormat="1" applyFont="1" applyBorder="1" applyAlignment="1">
      <alignment horizontal="right" vertical="center" inden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21" fillId="23" borderId="1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21" fillId="20" borderId="0" xfId="0" applyFont="1" applyFill="1" applyBorder="1" applyAlignment="1">
      <alignment horizontal="center"/>
    </xf>
    <xf numFmtId="0" fontId="21" fillId="23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25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88"/>
  <sheetViews>
    <sheetView tabSelected="1" zoomScale="85" zoomScaleNormal="85" zoomScaleSheetLayoutView="100" zoomScalePageLayoutView="0" workbookViewId="0" topLeftCell="A1">
      <selection activeCell="A4" sqref="A4:A6"/>
    </sheetView>
  </sheetViews>
  <sheetFormatPr defaultColWidth="9.140625" defaultRowHeight="12.75"/>
  <cols>
    <col min="1" max="1" width="4.28125" style="0" customWidth="1"/>
    <col min="2" max="2" width="33.57421875" style="0" customWidth="1"/>
    <col min="3" max="3" width="20.140625" style="0" customWidth="1"/>
    <col min="4" max="4" width="16.28125" style="0" customWidth="1"/>
    <col min="5" max="5" width="14.57421875" style="0" customWidth="1"/>
    <col min="6" max="7" width="15.57421875" style="0" customWidth="1"/>
    <col min="8" max="8" width="9.140625" style="1" customWidth="1"/>
  </cols>
  <sheetData>
    <row r="1" spans="1:7" ht="12.75">
      <c r="A1" s="57" t="s">
        <v>49</v>
      </c>
      <c r="B1" s="57"/>
      <c r="C1" s="58" t="s">
        <v>0</v>
      </c>
      <c r="D1" s="58"/>
      <c r="E1" s="58"/>
      <c r="F1" s="58"/>
      <c r="G1" s="58"/>
    </row>
    <row r="2" spans="1:7" ht="28.5" customHeight="1">
      <c r="A2" s="59" t="s">
        <v>50</v>
      </c>
      <c r="B2" s="60"/>
      <c r="C2" s="60"/>
      <c r="D2" s="60"/>
      <c r="E2" s="60"/>
      <c r="F2" s="60"/>
      <c r="G2" s="60"/>
    </row>
    <row r="3" spans="1:7" ht="83.25" customHeight="1">
      <c r="A3" s="61" t="s">
        <v>52</v>
      </c>
      <c r="B3" s="61"/>
      <c r="C3" s="61"/>
      <c r="D3" s="61"/>
      <c r="E3" s="61"/>
      <c r="F3" s="61"/>
      <c r="G3" s="61"/>
    </row>
    <row r="4" spans="1:7" ht="23.25" customHeight="1">
      <c r="A4" s="62" t="s">
        <v>1</v>
      </c>
      <c r="B4" s="56" t="s">
        <v>2</v>
      </c>
      <c r="C4" s="63" t="s">
        <v>3</v>
      </c>
      <c r="D4" s="63"/>
      <c r="E4" s="2" t="s">
        <v>4</v>
      </c>
      <c r="F4" s="56" t="s">
        <v>5</v>
      </c>
      <c r="G4" s="56"/>
    </row>
    <row r="5" spans="1:7" ht="26.25" customHeight="1">
      <c r="A5" s="62"/>
      <c r="B5" s="56"/>
      <c r="C5" s="64" t="s">
        <v>6</v>
      </c>
      <c r="D5" s="64" t="s">
        <v>7</v>
      </c>
      <c r="E5" s="56" t="s">
        <v>6</v>
      </c>
      <c r="F5" s="56" t="s">
        <v>6</v>
      </c>
      <c r="G5" s="56" t="s">
        <v>7</v>
      </c>
    </row>
    <row r="6" spans="1:7" ht="12.75" customHeight="1" hidden="1">
      <c r="A6" s="62"/>
      <c r="B6" s="56"/>
      <c r="C6" s="64"/>
      <c r="D6" s="64"/>
      <c r="E6" s="56"/>
      <c r="F6" s="56"/>
      <c r="G6" s="56"/>
    </row>
    <row r="7" spans="1:7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</row>
    <row r="8" spans="1:7" ht="21" customHeight="1">
      <c r="A8" s="55" t="s">
        <v>8</v>
      </c>
      <c r="B8" s="55"/>
      <c r="C8" s="55"/>
      <c r="D8" s="55"/>
      <c r="E8" s="55"/>
      <c r="F8" s="55"/>
      <c r="G8" s="55"/>
    </row>
    <row r="9" spans="1:9" ht="12.75">
      <c r="A9" s="2">
        <v>1.1</v>
      </c>
      <c r="B9" s="4" t="s">
        <v>9</v>
      </c>
      <c r="C9" s="5">
        <v>0</v>
      </c>
      <c r="D9" s="6">
        <v>0</v>
      </c>
      <c r="E9" s="5">
        <v>0</v>
      </c>
      <c r="F9" s="5">
        <v>0</v>
      </c>
      <c r="G9" s="7">
        <v>0</v>
      </c>
      <c r="I9" s="43"/>
    </row>
    <row r="10" spans="1:9" ht="12.75">
      <c r="A10" s="2">
        <v>1.2</v>
      </c>
      <c r="B10" s="4" t="s">
        <v>10</v>
      </c>
      <c r="C10" s="5">
        <v>0</v>
      </c>
      <c r="D10" s="6">
        <f>PRODUCT(C10/3.8)</f>
        <v>0</v>
      </c>
      <c r="E10" s="5">
        <f>PRODUCT(C10*19/100)</f>
        <v>0</v>
      </c>
      <c r="F10" s="5">
        <f>SUM(C10,E10)</f>
        <v>0</v>
      </c>
      <c r="G10" s="7">
        <f>PRODUCT(D10*1.19)</f>
        <v>0</v>
      </c>
      <c r="I10" s="43"/>
    </row>
    <row r="11" spans="1:9" ht="12.75">
      <c r="A11" s="2">
        <v>1.3</v>
      </c>
      <c r="B11" s="8" t="s">
        <v>11</v>
      </c>
      <c r="C11" s="5">
        <v>0</v>
      </c>
      <c r="D11" s="6">
        <v>0</v>
      </c>
      <c r="E11" s="5">
        <v>0</v>
      </c>
      <c r="F11" s="5">
        <v>0</v>
      </c>
      <c r="G11" s="7">
        <v>0</v>
      </c>
      <c r="I11" s="43"/>
    </row>
    <row r="12" spans="1:9" ht="15.75" customHeight="1">
      <c r="A12" s="51" t="s">
        <v>12</v>
      </c>
      <c r="B12" s="51"/>
      <c r="C12" s="9">
        <f>SUM(C9:C11)</f>
        <v>0</v>
      </c>
      <c r="D12" s="10">
        <f>SUM(D9:D11)</f>
        <v>0</v>
      </c>
      <c r="E12" s="21">
        <f>SUM(E9:E11)</f>
        <v>0</v>
      </c>
      <c r="F12" s="9">
        <f>SUM(F9:F11)</f>
        <v>0</v>
      </c>
      <c r="G12" s="11">
        <f>SUM(G10:G11)</f>
        <v>0</v>
      </c>
      <c r="I12" s="43"/>
    </row>
    <row r="13" spans="1:9" ht="21" customHeight="1">
      <c r="A13" s="55" t="s">
        <v>13</v>
      </c>
      <c r="B13" s="55"/>
      <c r="C13" s="55"/>
      <c r="D13" s="55"/>
      <c r="E13" s="55"/>
      <c r="F13" s="55"/>
      <c r="G13" s="55"/>
      <c r="I13" s="43"/>
    </row>
    <row r="14" spans="1:9" ht="12.75">
      <c r="A14" s="12">
        <v>2.1</v>
      </c>
      <c r="B14" s="13" t="s">
        <v>14</v>
      </c>
      <c r="C14" s="5">
        <v>0</v>
      </c>
      <c r="D14" s="6">
        <f>C14/4.2</f>
        <v>0</v>
      </c>
      <c r="E14" s="5">
        <f aca="true" t="shared" si="0" ref="E14:E19">C14*19/100</f>
        <v>0</v>
      </c>
      <c r="F14" s="5">
        <f aca="true" t="shared" si="1" ref="F14:F19">C14+E14</f>
        <v>0</v>
      </c>
      <c r="G14" s="7">
        <f>D14*1.19</f>
        <v>0</v>
      </c>
      <c r="I14" s="43"/>
    </row>
    <row r="15" spans="1:9" ht="12.75">
      <c r="A15" s="12">
        <v>2.2</v>
      </c>
      <c r="B15" s="13" t="s">
        <v>15</v>
      </c>
      <c r="C15" s="41">
        <v>0</v>
      </c>
      <c r="D15" s="6">
        <f aca="true" t="shared" si="2" ref="D15:D20">C15/4.2</f>
        <v>0</v>
      </c>
      <c r="E15" s="5">
        <f t="shared" si="0"/>
        <v>0</v>
      </c>
      <c r="F15" s="5">
        <f t="shared" si="1"/>
        <v>0</v>
      </c>
      <c r="G15" s="7">
        <f aca="true" t="shared" si="3" ref="G15:G20">D15*1.19</f>
        <v>0</v>
      </c>
      <c r="I15" s="43"/>
    </row>
    <row r="16" spans="1:9" ht="12.75">
      <c r="A16" s="12">
        <v>2.3</v>
      </c>
      <c r="B16" s="13" t="s">
        <v>16</v>
      </c>
      <c r="C16" s="5">
        <v>0</v>
      </c>
      <c r="D16" s="6">
        <f t="shared" si="2"/>
        <v>0</v>
      </c>
      <c r="E16" s="5">
        <f t="shared" si="0"/>
        <v>0</v>
      </c>
      <c r="F16" s="5">
        <f t="shared" si="1"/>
        <v>0</v>
      </c>
      <c r="G16" s="7">
        <f t="shared" si="3"/>
        <v>0</v>
      </c>
      <c r="I16" s="43"/>
    </row>
    <row r="17" spans="1:9" ht="12.75">
      <c r="A17" s="12">
        <v>2.4</v>
      </c>
      <c r="B17" s="13" t="s">
        <v>42</v>
      </c>
      <c r="C17" s="5">
        <v>0</v>
      </c>
      <c r="D17" s="6">
        <f t="shared" si="2"/>
        <v>0</v>
      </c>
      <c r="E17" s="5">
        <f t="shared" si="0"/>
        <v>0</v>
      </c>
      <c r="F17" s="5">
        <f t="shared" si="1"/>
        <v>0</v>
      </c>
      <c r="G17" s="7">
        <f t="shared" si="3"/>
        <v>0</v>
      </c>
      <c r="I17" s="43"/>
    </row>
    <row r="18" spans="1:9" ht="12.75">
      <c r="A18" s="12">
        <v>2.5</v>
      </c>
      <c r="B18" s="14" t="s">
        <v>17</v>
      </c>
      <c r="C18" s="5">
        <v>0</v>
      </c>
      <c r="D18" s="6">
        <f t="shared" si="2"/>
        <v>0</v>
      </c>
      <c r="E18" s="5">
        <f t="shared" si="0"/>
        <v>0</v>
      </c>
      <c r="F18" s="5">
        <f t="shared" si="1"/>
        <v>0</v>
      </c>
      <c r="G18" s="7">
        <f t="shared" si="3"/>
        <v>0</v>
      </c>
      <c r="I18" s="43"/>
    </row>
    <row r="19" spans="1:9" ht="12.75">
      <c r="A19" s="12">
        <v>2.6</v>
      </c>
      <c r="B19" s="13" t="s">
        <v>18</v>
      </c>
      <c r="C19" s="5">
        <v>0</v>
      </c>
      <c r="D19" s="6">
        <f t="shared" si="2"/>
        <v>0</v>
      </c>
      <c r="E19" s="5">
        <f t="shared" si="0"/>
        <v>0</v>
      </c>
      <c r="F19" s="5">
        <f t="shared" si="1"/>
        <v>0</v>
      </c>
      <c r="G19" s="7">
        <f t="shared" si="3"/>
        <v>0</v>
      </c>
      <c r="I19" s="43"/>
    </row>
    <row r="20" spans="1:9" ht="12.75">
      <c r="A20" s="51" t="s">
        <v>19</v>
      </c>
      <c r="B20" s="51"/>
      <c r="C20" s="15">
        <f>SUM(C14:C19)</f>
        <v>0</v>
      </c>
      <c r="D20" s="6">
        <f t="shared" si="2"/>
        <v>0</v>
      </c>
      <c r="E20" s="47">
        <f>SUM(E14:E19)</f>
        <v>0</v>
      </c>
      <c r="F20" s="15">
        <f>SUM(F14:F19)</f>
        <v>0</v>
      </c>
      <c r="G20" s="6">
        <f t="shared" si="3"/>
        <v>0</v>
      </c>
      <c r="I20" s="44"/>
    </row>
    <row r="21" spans="1:7" ht="12.75" customHeight="1">
      <c r="A21" s="55" t="s">
        <v>20</v>
      </c>
      <c r="B21" s="55"/>
      <c r="C21" s="55"/>
      <c r="D21" s="55"/>
      <c r="E21" s="55"/>
      <c r="F21" s="55"/>
      <c r="G21" s="55"/>
    </row>
    <row r="22" spans="1:7" ht="9.75" customHeight="1">
      <c r="A22" s="55"/>
      <c r="B22" s="55"/>
      <c r="C22" s="55"/>
      <c r="D22" s="55"/>
      <c r="E22" s="55"/>
      <c r="F22" s="55"/>
      <c r="G22" s="55"/>
    </row>
    <row r="23" spans="1:7" ht="12.75">
      <c r="A23" s="12">
        <v>3.1</v>
      </c>
      <c r="B23" s="13" t="s">
        <v>21</v>
      </c>
      <c r="C23" s="5"/>
      <c r="D23" s="6"/>
      <c r="E23" s="5"/>
      <c r="F23" s="5"/>
      <c r="G23" s="7"/>
    </row>
    <row r="24" spans="1:7" ht="25.5">
      <c r="A24" s="16">
        <v>3.2</v>
      </c>
      <c r="B24" s="17" t="s">
        <v>22</v>
      </c>
      <c r="C24" s="5"/>
      <c r="D24" s="6"/>
      <c r="E24" s="5"/>
      <c r="F24" s="5"/>
      <c r="G24" s="7"/>
    </row>
    <row r="25" spans="1:7" ht="12.75">
      <c r="A25" s="12">
        <v>3.3</v>
      </c>
      <c r="B25" s="13" t="s">
        <v>23</v>
      </c>
      <c r="C25" s="18"/>
      <c r="D25" s="6"/>
      <c r="E25" s="5"/>
      <c r="F25" s="5"/>
      <c r="G25" s="7"/>
    </row>
    <row r="26" spans="1:7" ht="25.5" customHeight="1">
      <c r="A26" s="16">
        <v>3.4</v>
      </c>
      <c r="B26" s="17" t="s">
        <v>24</v>
      </c>
      <c r="C26" s="5"/>
      <c r="D26" s="6"/>
      <c r="E26" s="5"/>
      <c r="F26" s="5"/>
      <c r="G26" s="7"/>
    </row>
    <row r="27" spans="1:7" ht="12.75">
      <c r="A27" s="12">
        <v>3.5</v>
      </c>
      <c r="B27" s="13" t="s">
        <v>25</v>
      </c>
      <c r="C27" s="5"/>
      <c r="D27" s="6"/>
      <c r="E27" s="5"/>
      <c r="F27" s="5"/>
      <c r="G27" s="7"/>
    </row>
    <row r="28" spans="1:7" ht="12.75">
      <c r="A28" s="12">
        <v>3.6</v>
      </c>
      <c r="B28" s="17" t="s">
        <v>26</v>
      </c>
      <c r="C28" s="5"/>
      <c r="D28" s="6"/>
      <c r="E28" s="5"/>
      <c r="F28" s="5"/>
      <c r="G28" s="7"/>
    </row>
    <row r="29" spans="1:7" ht="12.75">
      <c r="A29" s="51" t="s">
        <v>27</v>
      </c>
      <c r="B29" s="51"/>
      <c r="C29" s="19"/>
      <c r="D29" s="20"/>
      <c r="E29" s="48"/>
      <c r="F29" s="19"/>
      <c r="G29" s="10"/>
    </row>
    <row r="30" spans="1:7" ht="12.75" customHeight="1">
      <c r="A30" s="55" t="s">
        <v>28</v>
      </c>
      <c r="B30" s="55"/>
      <c r="C30" s="55"/>
      <c r="D30" s="55"/>
      <c r="E30" s="55"/>
      <c r="F30" s="55"/>
      <c r="G30" s="55"/>
    </row>
    <row r="31" spans="1:7" ht="9" customHeight="1">
      <c r="A31" s="55"/>
      <c r="B31" s="55"/>
      <c r="C31" s="55"/>
      <c r="D31" s="55"/>
      <c r="E31" s="55"/>
      <c r="F31" s="55"/>
      <c r="G31" s="55"/>
    </row>
    <row r="32" spans="1:7" ht="12.75">
      <c r="A32" s="12">
        <v>4.1</v>
      </c>
      <c r="B32" s="13" t="s">
        <v>45</v>
      </c>
      <c r="C32" s="21"/>
      <c r="D32" s="6"/>
      <c r="E32" s="5"/>
      <c r="F32" s="5"/>
      <c r="G32" s="22"/>
    </row>
    <row r="33" spans="1:7" ht="12.75">
      <c r="A33" s="12">
        <v>4.2</v>
      </c>
      <c r="B33" s="13" t="s">
        <v>29</v>
      </c>
      <c r="C33" s="21">
        <v>0</v>
      </c>
      <c r="D33" s="6">
        <v>0</v>
      </c>
      <c r="E33" s="5">
        <v>0</v>
      </c>
      <c r="F33" s="5">
        <v>0</v>
      </c>
      <c r="G33" s="22">
        <v>0</v>
      </c>
    </row>
    <row r="34" spans="1:7" ht="25.5">
      <c r="A34" s="16">
        <v>4.3</v>
      </c>
      <c r="B34" s="17" t="s">
        <v>46</v>
      </c>
      <c r="C34" s="21">
        <v>0</v>
      </c>
      <c r="D34" s="6">
        <v>0</v>
      </c>
      <c r="E34" s="5">
        <v>0</v>
      </c>
      <c r="F34" s="5">
        <v>0</v>
      </c>
      <c r="G34" s="22">
        <v>0</v>
      </c>
    </row>
    <row r="35" spans="1:7" ht="18.75" customHeight="1">
      <c r="A35" s="16">
        <v>4.4</v>
      </c>
      <c r="B35" s="23" t="s">
        <v>30</v>
      </c>
      <c r="C35" s="5">
        <v>0</v>
      </c>
      <c r="D35" s="6">
        <v>0</v>
      </c>
      <c r="E35" s="5">
        <v>0</v>
      </c>
      <c r="F35" s="5">
        <v>0</v>
      </c>
      <c r="G35" s="22">
        <v>0</v>
      </c>
    </row>
    <row r="36" spans="1:7" ht="14.25" customHeight="1">
      <c r="A36" s="12">
        <v>4.5</v>
      </c>
      <c r="B36" s="24" t="s">
        <v>47</v>
      </c>
      <c r="C36" s="21">
        <v>0</v>
      </c>
      <c r="D36" s="6">
        <v>0</v>
      </c>
      <c r="E36" s="5">
        <v>0</v>
      </c>
      <c r="F36" s="5">
        <v>0</v>
      </c>
      <c r="G36" s="22">
        <v>0</v>
      </c>
    </row>
    <row r="37" spans="1:7" ht="12.75">
      <c r="A37" s="51" t="s">
        <v>31</v>
      </c>
      <c r="B37" s="51"/>
      <c r="C37" s="19"/>
      <c r="D37" s="10"/>
      <c r="E37" s="48"/>
      <c r="F37" s="19"/>
      <c r="G37" s="20"/>
    </row>
    <row r="38" spans="1:7" ht="20.25" customHeight="1" thickBot="1">
      <c r="A38" s="52" t="s">
        <v>32</v>
      </c>
      <c r="B38" s="52"/>
      <c r="C38" s="52"/>
      <c r="D38" s="52"/>
      <c r="E38" s="52"/>
      <c r="F38" s="52"/>
      <c r="G38" s="52"/>
    </row>
    <row r="39" spans="1:7" ht="12.75">
      <c r="A39" s="12">
        <v>5.1</v>
      </c>
      <c r="B39" s="13" t="s">
        <v>48</v>
      </c>
      <c r="C39" s="21"/>
      <c r="D39" s="10"/>
      <c r="E39" s="21"/>
      <c r="F39" s="21"/>
      <c r="G39" s="11"/>
    </row>
    <row r="40" spans="1:7" ht="12.75">
      <c r="A40" s="25">
        <v>5.2</v>
      </c>
      <c r="B40" s="23" t="s">
        <v>33</v>
      </c>
      <c r="C40" s="21"/>
      <c r="D40" s="10"/>
      <c r="E40" s="21"/>
      <c r="F40" s="21"/>
      <c r="G40" s="11"/>
    </row>
    <row r="41" spans="1:7" ht="12.75" customHeight="1">
      <c r="A41" s="26">
        <v>5.3</v>
      </c>
      <c r="B41" s="27" t="s">
        <v>34</v>
      </c>
      <c r="C41" s="21"/>
      <c r="D41" s="10"/>
      <c r="E41" s="21"/>
      <c r="F41" s="21"/>
      <c r="G41" s="11"/>
    </row>
    <row r="42" spans="1:7" ht="12.75">
      <c r="A42" s="51" t="s">
        <v>35</v>
      </c>
      <c r="B42" s="51"/>
      <c r="C42" s="9"/>
      <c r="D42" s="10"/>
      <c r="E42" s="21"/>
      <c r="F42" s="9"/>
      <c r="G42" s="11"/>
    </row>
    <row r="43" spans="1:7" ht="20.25" customHeight="1" thickBot="1">
      <c r="A43" s="52" t="s">
        <v>36</v>
      </c>
      <c r="B43" s="52"/>
      <c r="C43" s="52"/>
      <c r="D43" s="52"/>
      <c r="E43" s="52"/>
      <c r="F43" s="52"/>
      <c r="G43" s="52"/>
    </row>
    <row r="44" spans="1:7" ht="12.75">
      <c r="A44" s="26">
        <v>6.1</v>
      </c>
      <c r="B44" s="24" t="s">
        <v>37</v>
      </c>
      <c r="C44" s="5">
        <v>0</v>
      </c>
      <c r="D44" s="5">
        <v>0</v>
      </c>
      <c r="E44" s="5">
        <v>0</v>
      </c>
      <c r="F44" s="5">
        <v>0</v>
      </c>
      <c r="G44" s="28">
        <v>0</v>
      </c>
    </row>
    <row r="45" spans="1:7" ht="12.75">
      <c r="A45" s="26">
        <v>6.2</v>
      </c>
      <c r="B45" s="24" t="s">
        <v>38</v>
      </c>
      <c r="C45" s="5">
        <v>0</v>
      </c>
      <c r="D45" s="5">
        <v>0</v>
      </c>
      <c r="E45" s="5">
        <v>0</v>
      </c>
      <c r="F45" s="5">
        <v>0</v>
      </c>
      <c r="G45" s="28">
        <v>0</v>
      </c>
    </row>
    <row r="46" spans="1:7" ht="12.75">
      <c r="A46" s="51" t="s">
        <v>39</v>
      </c>
      <c r="B46" s="51"/>
      <c r="C46" s="9">
        <f>SUM(C44:C45)</f>
        <v>0</v>
      </c>
      <c r="D46" s="10">
        <f>SUM(D44:D45)</f>
        <v>0</v>
      </c>
      <c r="E46" s="21">
        <f>SUM(E44:E45)</f>
        <v>0</v>
      </c>
      <c r="F46" s="9">
        <f>SUM(F44:F45)</f>
        <v>0</v>
      </c>
      <c r="G46" s="29">
        <f>SUM(G44:G45)</f>
        <v>0</v>
      </c>
    </row>
    <row r="47" spans="1:7" ht="12.75">
      <c r="A47" s="30"/>
      <c r="B47" s="30"/>
      <c r="C47" s="31"/>
      <c r="D47" s="32"/>
      <c r="E47" s="31"/>
      <c r="F47" s="31"/>
      <c r="G47" s="33"/>
    </row>
    <row r="48" spans="1:7" ht="12.75">
      <c r="A48" s="53" t="s">
        <v>40</v>
      </c>
      <c r="B48" s="53"/>
      <c r="C48" s="36"/>
      <c r="D48" s="34"/>
      <c r="E48" s="38"/>
      <c r="F48" s="46"/>
      <c r="G48" s="40"/>
    </row>
    <row r="49" spans="1:7" ht="12.75">
      <c r="A49" s="53" t="s">
        <v>41</v>
      </c>
      <c r="B49" s="53"/>
      <c r="C49" s="37"/>
      <c r="D49" s="35"/>
      <c r="E49" s="39"/>
      <c r="F49" s="37"/>
      <c r="G49" s="40"/>
    </row>
    <row r="50" spans="1:7" ht="12.75">
      <c r="A50" s="54"/>
      <c r="B50" s="54"/>
      <c r="C50" s="54"/>
      <c r="D50" s="54"/>
      <c r="E50" s="54"/>
      <c r="F50" s="54"/>
      <c r="G50" s="54"/>
    </row>
    <row r="51" spans="1:7" ht="12.75" customHeight="1">
      <c r="A51" s="45" t="s">
        <v>43</v>
      </c>
      <c r="B51" s="42"/>
      <c r="C51" s="42"/>
      <c r="D51" s="42"/>
      <c r="E51" s="42"/>
      <c r="F51" s="42"/>
      <c r="G51" s="42"/>
    </row>
    <row r="52" spans="1:7" ht="12.75">
      <c r="A52" s="42"/>
      <c r="B52" s="45" t="s">
        <v>44</v>
      </c>
      <c r="C52" s="42"/>
      <c r="D52" s="42"/>
      <c r="E52" s="49"/>
      <c r="F52" s="50"/>
      <c r="G52" s="42"/>
    </row>
    <row r="53" spans="1:7" ht="12.75">
      <c r="A53" s="42"/>
      <c r="B53" s="45" t="s">
        <v>51</v>
      </c>
      <c r="C53" s="42"/>
      <c r="D53" s="42"/>
      <c r="E53" s="49"/>
      <c r="F53" s="50"/>
      <c r="G53" s="42"/>
    </row>
    <row r="54" spans="1:7" ht="12.75">
      <c r="A54" s="42"/>
      <c r="B54" s="42"/>
      <c r="C54" s="42"/>
      <c r="D54" s="42"/>
      <c r="E54" s="42"/>
      <c r="F54" s="42"/>
      <c r="G54" s="42"/>
    </row>
    <row r="55" spans="1:7" ht="12.75">
      <c r="A55" s="42"/>
      <c r="B55" s="42"/>
      <c r="C55" s="42"/>
      <c r="D55" s="42"/>
      <c r="E55" s="42"/>
      <c r="F55" s="42"/>
      <c r="G55" s="42"/>
    </row>
    <row r="56" spans="1:7" ht="12.75">
      <c r="A56" s="42"/>
      <c r="B56" s="42"/>
      <c r="C56" s="42"/>
      <c r="D56" s="42"/>
      <c r="E56" s="42"/>
      <c r="F56" s="42"/>
      <c r="G56" s="42"/>
    </row>
    <row r="57" spans="1:7" ht="12.75">
      <c r="A57" s="42"/>
      <c r="B57" s="42"/>
      <c r="C57" s="42"/>
      <c r="D57" s="42"/>
      <c r="E57" s="42"/>
      <c r="F57" s="42"/>
      <c r="G57" s="42"/>
    </row>
    <row r="58" spans="1:7" ht="12.75">
      <c r="A58" s="42"/>
      <c r="B58" s="42"/>
      <c r="C58" s="42"/>
      <c r="D58" s="42"/>
      <c r="E58" s="42"/>
      <c r="F58" s="42"/>
      <c r="G58" s="42"/>
    </row>
    <row r="59" spans="1:7" ht="12.75">
      <c r="A59" s="42"/>
      <c r="B59" s="42"/>
      <c r="C59" s="42"/>
      <c r="D59" s="42"/>
      <c r="E59" s="42"/>
      <c r="F59" s="42"/>
      <c r="G59" s="42"/>
    </row>
    <row r="60" spans="1:7" ht="12.75">
      <c r="A60" s="42"/>
      <c r="B60" s="42"/>
      <c r="C60" s="42"/>
      <c r="D60" s="42"/>
      <c r="E60" s="42"/>
      <c r="F60" s="42"/>
      <c r="G60" s="42"/>
    </row>
    <row r="61" spans="1:7" ht="12.75">
      <c r="A61" s="42"/>
      <c r="B61" s="42"/>
      <c r="C61" s="42"/>
      <c r="D61" s="42"/>
      <c r="E61" s="42"/>
      <c r="F61" s="42"/>
      <c r="G61" s="42"/>
    </row>
    <row r="62" spans="1:7" ht="12.75">
      <c r="A62" s="42"/>
      <c r="B62" s="42"/>
      <c r="C62" s="42"/>
      <c r="D62" s="42"/>
      <c r="E62" s="42"/>
      <c r="F62" s="42"/>
      <c r="G62" s="42"/>
    </row>
    <row r="63" spans="1:7" ht="12.75">
      <c r="A63" s="42"/>
      <c r="B63" s="42"/>
      <c r="C63" s="42"/>
      <c r="D63" s="42"/>
      <c r="E63" s="42"/>
      <c r="F63" s="42"/>
      <c r="G63" s="42"/>
    </row>
    <row r="64" spans="1:7" ht="12.75">
      <c r="A64" s="42"/>
      <c r="B64" s="42"/>
      <c r="C64" s="42"/>
      <c r="D64" s="42"/>
      <c r="E64" s="42"/>
      <c r="F64" s="42"/>
      <c r="G64" s="42"/>
    </row>
    <row r="65" spans="1:7" ht="12.75">
      <c r="A65" s="42"/>
      <c r="B65" s="42"/>
      <c r="C65" s="42"/>
      <c r="D65" s="42"/>
      <c r="E65" s="42"/>
      <c r="F65" s="42"/>
      <c r="G65" s="42"/>
    </row>
    <row r="66" spans="1:7" ht="12.75">
      <c r="A66" s="42"/>
      <c r="B66" s="42"/>
      <c r="C66" s="42"/>
      <c r="D66" s="42"/>
      <c r="E66" s="42"/>
      <c r="F66" s="42"/>
      <c r="G66" s="42"/>
    </row>
    <row r="67" spans="1:7" ht="12.75">
      <c r="A67" s="42"/>
      <c r="B67" s="42"/>
      <c r="C67" s="42"/>
      <c r="D67" s="42"/>
      <c r="E67" s="42"/>
      <c r="F67" s="42"/>
      <c r="G67" s="42"/>
    </row>
    <row r="68" spans="1:7" ht="12.75">
      <c r="A68" s="42"/>
      <c r="B68" s="42"/>
      <c r="C68" s="42"/>
      <c r="D68" s="42"/>
      <c r="E68" s="42"/>
      <c r="F68" s="42"/>
      <c r="G68" s="42"/>
    </row>
    <row r="69" spans="1:7" ht="12.75">
      <c r="A69" s="42"/>
      <c r="B69" s="42"/>
      <c r="C69" s="42"/>
      <c r="D69" s="42"/>
      <c r="E69" s="42"/>
      <c r="F69" s="42"/>
      <c r="G69" s="42"/>
    </row>
    <row r="70" spans="1:7" ht="12.75">
      <c r="A70" s="42"/>
      <c r="B70" s="42"/>
      <c r="C70" s="42"/>
      <c r="D70" s="42"/>
      <c r="E70" s="42"/>
      <c r="F70" s="42"/>
      <c r="G70" s="42"/>
    </row>
    <row r="71" spans="1:7" ht="12.75">
      <c r="A71" s="42"/>
      <c r="B71" s="42"/>
      <c r="C71" s="42"/>
      <c r="D71" s="42"/>
      <c r="E71" s="42"/>
      <c r="F71" s="42"/>
      <c r="G71" s="42"/>
    </row>
    <row r="72" spans="1:7" ht="12.75">
      <c r="A72" s="42"/>
      <c r="B72" s="42"/>
      <c r="C72" s="42"/>
      <c r="D72" s="42"/>
      <c r="E72" s="42"/>
      <c r="F72" s="42"/>
      <c r="G72" s="42"/>
    </row>
    <row r="73" spans="1:7" ht="12.75">
      <c r="A73" s="42"/>
      <c r="B73" s="42"/>
      <c r="C73" s="42"/>
      <c r="D73" s="42"/>
      <c r="E73" s="42"/>
      <c r="F73" s="42"/>
      <c r="G73" s="42"/>
    </row>
    <row r="74" spans="1:7" ht="12.75">
      <c r="A74" s="42"/>
      <c r="B74" s="42"/>
      <c r="C74" s="42"/>
      <c r="D74" s="42"/>
      <c r="E74" s="42"/>
      <c r="F74" s="42"/>
      <c r="G74" s="42"/>
    </row>
    <row r="75" spans="1:7" ht="12.75">
      <c r="A75" s="42"/>
      <c r="B75" s="42"/>
      <c r="C75" s="42"/>
      <c r="D75" s="42"/>
      <c r="E75" s="42"/>
      <c r="F75" s="42"/>
      <c r="G75" s="42"/>
    </row>
    <row r="76" spans="1:7" ht="12.75">
      <c r="A76" s="42"/>
      <c r="B76" s="42"/>
      <c r="C76" s="42"/>
      <c r="D76" s="42"/>
      <c r="E76" s="42"/>
      <c r="F76" s="42"/>
      <c r="G76" s="42"/>
    </row>
    <row r="77" spans="1:7" ht="12.75">
      <c r="A77" s="42"/>
      <c r="B77" s="42"/>
      <c r="C77" s="42"/>
      <c r="D77" s="42"/>
      <c r="E77" s="42"/>
      <c r="F77" s="42"/>
      <c r="G77" s="42"/>
    </row>
    <row r="78" spans="1:7" ht="12.75">
      <c r="A78" s="42"/>
      <c r="B78" s="42"/>
      <c r="C78" s="42"/>
      <c r="D78" s="42"/>
      <c r="E78" s="42"/>
      <c r="F78" s="42"/>
      <c r="G78" s="42"/>
    </row>
    <row r="79" spans="1:7" ht="12.75">
      <c r="A79" s="42"/>
      <c r="B79" s="42"/>
      <c r="C79" s="42"/>
      <c r="D79" s="42"/>
      <c r="E79" s="42"/>
      <c r="F79" s="42"/>
      <c r="G79" s="42"/>
    </row>
    <row r="80" spans="1:7" ht="12.75">
      <c r="A80" s="42"/>
      <c r="B80" s="42"/>
      <c r="C80" s="42"/>
      <c r="D80" s="42"/>
      <c r="E80" s="42"/>
      <c r="F80" s="42"/>
      <c r="G80" s="42"/>
    </row>
    <row r="81" spans="1:7" ht="12.75">
      <c r="A81" s="42"/>
      <c r="B81" s="42"/>
      <c r="C81" s="42"/>
      <c r="D81" s="42"/>
      <c r="E81" s="42"/>
      <c r="F81" s="42"/>
      <c r="G81" s="42"/>
    </row>
    <row r="82" spans="1:7" ht="12.75">
      <c r="A82" s="42"/>
      <c r="B82" s="42"/>
      <c r="C82" s="42"/>
      <c r="D82" s="42"/>
      <c r="E82" s="42"/>
      <c r="F82" s="42"/>
      <c r="G82" s="42"/>
    </row>
    <row r="83" spans="1:7" ht="12.75">
      <c r="A83" s="42"/>
      <c r="B83" s="42"/>
      <c r="C83" s="42"/>
      <c r="D83" s="42"/>
      <c r="E83" s="42"/>
      <c r="F83" s="42"/>
      <c r="G83" s="42"/>
    </row>
    <row r="84" spans="1:7" ht="12.75">
      <c r="A84" s="42"/>
      <c r="B84" s="42"/>
      <c r="C84" s="42"/>
      <c r="D84" s="42"/>
      <c r="E84" s="42"/>
      <c r="F84" s="42"/>
      <c r="G84" s="42"/>
    </row>
    <row r="85" spans="1:7" ht="12.75">
      <c r="A85" s="42"/>
      <c r="B85" s="42"/>
      <c r="C85" s="42"/>
      <c r="D85" s="42"/>
      <c r="E85" s="42"/>
      <c r="F85" s="42"/>
      <c r="G85" s="42"/>
    </row>
    <row r="86" spans="1:7" ht="12.75">
      <c r="A86" s="42"/>
      <c r="B86" s="42"/>
      <c r="C86" s="42"/>
      <c r="D86" s="42"/>
      <c r="E86" s="42"/>
      <c r="F86" s="42"/>
      <c r="G86" s="42"/>
    </row>
    <row r="87" spans="1:7" ht="12.75">
      <c r="A87" s="42"/>
      <c r="B87" s="42"/>
      <c r="C87" s="42"/>
      <c r="D87" s="42"/>
      <c r="E87" s="42"/>
      <c r="F87" s="42"/>
      <c r="G87" s="42"/>
    </row>
    <row r="88" spans="1:7" ht="12.75">
      <c r="A88" s="42"/>
      <c r="B88" s="42"/>
      <c r="C88" s="42"/>
      <c r="D88" s="42"/>
      <c r="E88" s="42"/>
      <c r="F88" s="42"/>
      <c r="G88" s="42"/>
    </row>
  </sheetData>
  <sheetProtection/>
  <mergeCells count="30">
    <mergeCell ref="C4:D4"/>
    <mergeCell ref="F4:G4"/>
    <mergeCell ref="C5:C6"/>
    <mergeCell ref="D5:D6"/>
    <mergeCell ref="A1:B1"/>
    <mergeCell ref="C1:G1"/>
    <mergeCell ref="A2:G2"/>
    <mergeCell ref="A3:G3"/>
    <mergeCell ref="A37:B37"/>
    <mergeCell ref="A38:G38"/>
    <mergeCell ref="E5:E6"/>
    <mergeCell ref="F5:F6"/>
    <mergeCell ref="G5:G6"/>
    <mergeCell ref="A8:G8"/>
    <mergeCell ref="A12:B12"/>
    <mergeCell ref="A13:G13"/>
    <mergeCell ref="A4:A6"/>
    <mergeCell ref="B4:B6"/>
    <mergeCell ref="A20:B20"/>
    <mergeCell ref="A21:G22"/>
    <mergeCell ref="A29:B29"/>
    <mergeCell ref="A30:G31"/>
    <mergeCell ref="E52:F52"/>
    <mergeCell ref="E53:F53"/>
    <mergeCell ref="A42:B42"/>
    <mergeCell ref="A43:G43"/>
    <mergeCell ref="A46:B46"/>
    <mergeCell ref="A48:B48"/>
    <mergeCell ref="A49:B49"/>
    <mergeCell ref="A50:G50"/>
  </mergeCells>
  <printOptions gridLines="1"/>
  <pageMargins left="0.909722222222222" right="0" top="0.5" bottom="0.190277777777778" header="0.511805555555556" footer="0.511805555555556"/>
  <pageSetup horizontalDpi="600" verticalDpi="600" orientation="portrait" paperSize="8" r:id="rId1"/>
  <rowBreaks count="1" manualBreakCount="1">
    <brk id="56" max="6" man="1"/>
  </rowBreaks>
  <ignoredErrors>
    <ignoredError sqref="D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</cp:lastModifiedBy>
  <cp:lastPrinted>2009-05-04T09:48:42Z</cp:lastPrinted>
  <dcterms:created xsi:type="dcterms:W3CDTF">2009-04-25T07:26:36Z</dcterms:created>
  <dcterms:modified xsi:type="dcterms:W3CDTF">2010-05-21T12:15:25Z</dcterms:modified>
  <cp:category/>
  <cp:version/>
  <cp:contentType/>
  <cp:contentStatus/>
</cp:coreProperties>
</file>